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. Science Olympiad\"/>
    </mc:Choice>
  </mc:AlternateContent>
  <bookViews>
    <workbookView xWindow="0" yWindow="0" windowWidth="20490" windowHeight="7650"/>
  </bookViews>
  <sheets>
    <sheet name="Sheet" sheetId="1" r:id="rId1"/>
  </sheets>
  <definedNames>
    <definedName name="_xlnm._FilterDatabase" localSheetId="0" hidden="1">Sheet!$A$1:$Y$39</definedName>
  </definedNames>
  <calcPr calcId="162913"/>
</workbook>
</file>

<file path=xl/calcChain.xml><?xml version="1.0" encoding="utf-8"?>
<calcChain xmlns="http://schemas.openxmlformats.org/spreadsheetml/2006/main">
  <c r="C2" i="1" l="1"/>
  <c r="C4" i="1"/>
  <c r="C7" i="1"/>
  <c r="C3" i="1"/>
  <c r="C9" i="1"/>
  <c r="C6" i="1"/>
  <c r="C11" i="1"/>
  <c r="C5" i="1"/>
  <c r="C13" i="1"/>
  <c r="C8" i="1"/>
  <c r="C15" i="1"/>
  <c r="C20" i="1"/>
  <c r="C16" i="1"/>
  <c r="C14" i="1"/>
  <c r="C10" i="1"/>
  <c r="C19" i="1"/>
  <c r="C12" i="1"/>
  <c r="C18" i="1"/>
  <c r="C17" i="1"/>
  <c r="C22" i="1"/>
  <c r="C23" i="1"/>
  <c r="C21" i="1"/>
  <c r="C25" i="1"/>
  <c r="C24" i="1"/>
  <c r="C32" i="1"/>
  <c r="C26" i="1"/>
  <c r="C31" i="1"/>
  <c r="C27" i="1"/>
  <c r="C30" i="1"/>
  <c r="C29" i="1"/>
  <c r="C28" i="1"/>
  <c r="C34" i="1"/>
  <c r="C33" i="1"/>
  <c r="C35" i="1"/>
  <c r="C36" i="1"/>
  <c r="C37" i="1"/>
  <c r="C38" i="1"/>
  <c r="C39" i="1"/>
  <c r="B34" i="1" l="1"/>
  <c r="B37" i="1"/>
  <c r="B27" i="1"/>
  <c r="B22" i="1"/>
  <c r="B20" i="1"/>
  <c r="B3" i="1"/>
  <c r="B36" i="1"/>
  <c r="B28" i="1"/>
  <c r="B31" i="1"/>
  <c r="B25" i="1"/>
  <c r="B17" i="1"/>
  <c r="B10" i="1"/>
  <c r="B15" i="1"/>
  <c r="B11" i="1"/>
  <c r="B7" i="1"/>
  <c r="B24" i="1"/>
  <c r="B19" i="1"/>
  <c r="B5" i="1"/>
  <c r="B39" i="1"/>
  <c r="B35" i="1"/>
  <c r="B29" i="1"/>
  <c r="B26" i="1"/>
  <c r="B21" i="1"/>
  <c r="B18" i="1"/>
  <c r="B14" i="1"/>
  <c r="B8" i="1"/>
  <c r="B6" i="1"/>
  <c r="B4" i="1"/>
  <c r="B2" i="1"/>
  <c r="B12" i="1"/>
  <c r="B38" i="1"/>
  <c r="B33" i="1"/>
  <c r="B30" i="1"/>
  <c r="B32" i="1"/>
  <c r="B23" i="1"/>
  <c r="B16" i="1"/>
  <c r="B13" i="1"/>
  <c r="B9" i="1"/>
</calcChain>
</file>

<file path=xl/sharedStrings.xml><?xml version="1.0" encoding="utf-8"?>
<sst xmlns="http://schemas.openxmlformats.org/spreadsheetml/2006/main" count="64" uniqueCount="64">
  <si>
    <t>Place</t>
  </si>
  <si>
    <t>Total Points</t>
  </si>
  <si>
    <t>Anatomy</t>
  </si>
  <si>
    <t>Astronomy</t>
  </si>
  <si>
    <t>Chemistry Lab</t>
  </si>
  <si>
    <t>Disease Detectives</t>
  </si>
  <si>
    <t>Dynamic Planet</t>
  </si>
  <si>
    <t>Water Quality</t>
  </si>
  <si>
    <t>Experimental Design</t>
  </si>
  <si>
    <t>Fermi Questions</t>
  </si>
  <si>
    <t>Forensics</t>
  </si>
  <si>
    <t>Codebusters</t>
  </si>
  <si>
    <t>Wright Stuff</t>
  </si>
  <si>
    <t>Herpetology</t>
  </si>
  <si>
    <t>Soundsof Music</t>
  </si>
  <si>
    <t>Protein Modeling</t>
  </si>
  <si>
    <t>Designer Genes</t>
  </si>
  <si>
    <t>Mission Possible</t>
  </si>
  <si>
    <t>Mousetrap Vehicle</t>
  </si>
  <si>
    <t>Circuit Lab</t>
  </si>
  <si>
    <t>Geo Logic Mapping</t>
  </si>
  <si>
    <t>Fossils</t>
  </si>
  <si>
    <t>Thermodynamics</t>
  </si>
  <si>
    <t>Boomilever</t>
  </si>
  <si>
    <t>Write It Do It</t>
  </si>
  <si>
    <t>Chattahoochee 1</t>
  </si>
  <si>
    <t>Brookwood A</t>
  </si>
  <si>
    <t>Walton A</t>
  </si>
  <si>
    <t>Chattahoochee 2</t>
  </si>
  <si>
    <t>SFHS 1</t>
  </si>
  <si>
    <t>Brookwood B</t>
  </si>
  <si>
    <t>Lambert High School 1</t>
  </si>
  <si>
    <t>GSMST 1</t>
  </si>
  <si>
    <t>Johns Creek A</t>
  </si>
  <si>
    <t>Chattahoochee 3</t>
  </si>
  <si>
    <t>Milton Blue</t>
  </si>
  <si>
    <t>FCHS 1</t>
  </si>
  <si>
    <t>Northgate A</t>
  </si>
  <si>
    <t>Team</t>
  </si>
  <si>
    <t>SFHS 2</t>
  </si>
  <si>
    <t>Milton Red</t>
  </si>
  <si>
    <t>Lambert High School 2</t>
  </si>
  <si>
    <t>Brookwood C</t>
  </si>
  <si>
    <t>Fulton Science Academy Team 1</t>
  </si>
  <si>
    <t>River Ridge High School A</t>
  </si>
  <si>
    <t>Newnan High School</t>
  </si>
  <si>
    <t>Johns Creek B</t>
  </si>
  <si>
    <t>Westminster Schools</t>
  </si>
  <si>
    <t>GSMST 2</t>
  </si>
  <si>
    <t>Cambridge High School</t>
  </si>
  <si>
    <t>Alliance Academy for Innovation</t>
  </si>
  <si>
    <t>Pope High School</t>
  </si>
  <si>
    <t>Denmark High School</t>
  </si>
  <si>
    <t>Fulton Science Academy Team 2</t>
  </si>
  <si>
    <t>Starr's Mill High School</t>
  </si>
  <si>
    <t>Northgate B</t>
  </si>
  <si>
    <t>River Ridge High School B</t>
  </si>
  <si>
    <t>South Cobb Magnet</t>
  </si>
  <si>
    <t>Milton White</t>
  </si>
  <si>
    <t>West Forsyth 1 (Wolverine)</t>
  </si>
  <si>
    <t>Grovetown High School</t>
  </si>
  <si>
    <t>Walton B</t>
  </si>
  <si>
    <t>GSMST 3</t>
  </si>
  <si>
    <t>Walton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</si>
</sst>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Font="1" applyBorder="1" applyAlignment="1"/>
    <xf numFmtId="0" fontId="0" fillId="0" borderId="1" xfId="0" applyFont="1" applyBorder="1" applyAlignment="1">
      <alignment textRotation="90"/>
    </xf>
    <xf numFmtId="0" fontId="0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9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29.28515625" style="1" customWidth="1"/>
    <col min="2" max="2" width="5.7109375" style="1" customWidth="1"/>
    <col min="3" max="3" width="7.5703125" style="1" customWidth="1"/>
    <col min="4" max="4" width="4.42578125" style="1" customWidth="1"/>
    <col min="5" max="5" width="5.42578125" style="1" customWidth="1"/>
    <col min="6" max="6" width="5.7109375" style="1" customWidth="1"/>
    <col min="7" max="7" width="4.7109375" style="1" customWidth="1"/>
    <col min="8" max="8" width="5" style="1" customWidth="1"/>
    <col min="9" max="10" width="4.7109375" style="1" customWidth="1"/>
    <col min="11" max="11" width="4.28515625" style="1" customWidth="1"/>
    <col min="12" max="12" width="3.7109375" style="1" customWidth="1"/>
    <col min="13" max="14" width="4.28515625" style="1" customWidth="1"/>
    <col min="15" max="15" width="4.42578125" style="1" customWidth="1"/>
    <col min="16" max="16" width="5" style="1" customWidth="1"/>
    <col min="17" max="17" width="4.5703125" style="1" customWidth="1"/>
    <col min="18" max="18" width="3.7109375" style="1" customWidth="1"/>
    <col min="19" max="19" width="3.85546875" style="1" customWidth="1"/>
    <col min="20" max="20" width="3.42578125" style="1" customWidth="1"/>
    <col min="21" max="21" width="3.85546875" style="1" customWidth="1"/>
    <col min="22" max="22" width="4.28515625" style="1" customWidth="1"/>
    <col min="23" max="24" width="3.85546875" style="1" customWidth="1"/>
    <col min="25" max="25" width="4.140625" style="1" customWidth="1"/>
    <col min="26" max="26" width="4.28515625" style="1" customWidth="1"/>
  </cols>
  <sheetData>
    <row r="1" spans="1:26" ht="103.5" x14ac:dyDescent="0.25">
      <c r="A1" s="2" t="s">
        <v>38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22</v>
      </c>
      <c r="X1" s="2" t="s">
        <v>23</v>
      </c>
      <c r="Y1" s="2" t="s">
        <v>24</v>
      </c>
      <c r="Z1" s="2" t="s">
        <v>21</v>
      </c>
    </row>
    <row r="2" spans="1:26" x14ac:dyDescent="0.25">
      <c r="A2" s="1" t="s">
        <v>25</v>
      </c>
      <c r="B2" s="1">
        <f>RANK(C2,$C$2:$C$39,1)</f>
        <v>1</v>
      </c>
      <c r="C2" s="1">
        <f>SUM(D2:Y2)</f>
        <v>155</v>
      </c>
      <c r="D2" s="3">
        <v>1</v>
      </c>
      <c r="E2" s="3">
        <v>3</v>
      </c>
      <c r="F2" s="3">
        <v>2</v>
      </c>
      <c r="G2" s="3">
        <v>1</v>
      </c>
      <c r="H2" s="3">
        <v>5</v>
      </c>
      <c r="I2" s="3">
        <v>1</v>
      </c>
      <c r="J2" s="3">
        <v>7</v>
      </c>
      <c r="K2" s="3">
        <v>23</v>
      </c>
      <c r="L2" s="3">
        <v>2</v>
      </c>
      <c r="M2" s="3">
        <v>1</v>
      </c>
      <c r="N2" s="3">
        <v>8</v>
      </c>
      <c r="O2" s="3">
        <v>29</v>
      </c>
      <c r="P2" s="3">
        <v>3</v>
      </c>
      <c r="Q2" s="3">
        <v>4</v>
      </c>
      <c r="R2" s="3">
        <v>3</v>
      </c>
      <c r="S2" s="3">
        <v>9</v>
      </c>
      <c r="T2" s="3">
        <v>2</v>
      </c>
      <c r="U2" s="3">
        <v>10</v>
      </c>
      <c r="V2" s="1">
        <v>15</v>
      </c>
      <c r="W2" s="3">
        <v>2</v>
      </c>
      <c r="X2" s="3">
        <v>2</v>
      </c>
      <c r="Y2" s="3">
        <v>22</v>
      </c>
      <c r="Z2" s="3">
        <v>2</v>
      </c>
    </row>
    <row r="3" spans="1:26" x14ac:dyDescent="0.25">
      <c r="A3" s="1" t="s">
        <v>28</v>
      </c>
      <c r="B3" s="1">
        <f>RANK(C3,$C$2:$C$39,1)</f>
        <v>2</v>
      </c>
      <c r="C3" s="1">
        <f>SUM(D3:Y3)</f>
        <v>168</v>
      </c>
      <c r="D3" s="3">
        <v>10</v>
      </c>
      <c r="E3" s="3">
        <v>5</v>
      </c>
      <c r="F3" s="3">
        <v>12</v>
      </c>
      <c r="G3" s="3">
        <v>17</v>
      </c>
      <c r="H3" s="3">
        <v>1</v>
      </c>
      <c r="I3" s="3">
        <v>17</v>
      </c>
      <c r="J3" s="3">
        <v>5</v>
      </c>
      <c r="K3" s="3">
        <v>11</v>
      </c>
      <c r="L3" s="3">
        <v>3</v>
      </c>
      <c r="M3" s="3">
        <v>4</v>
      </c>
      <c r="N3" s="3">
        <v>3</v>
      </c>
      <c r="O3" s="3">
        <v>5</v>
      </c>
      <c r="P3" s="3">
        <v>5</v>
      </c>
      <c r="Q3" s="3">
        <v>3</v>
      </c>
      <c r="R3" s="3">
        <v>15</v>
      </c>
      <c r="S3" s="3">
        <v>12</v>
      </c>
      <c r="T3" s="3">
        <v>3</v>
      </c>
      <c r="U3" s="3">
        <v>9</v>
      </c>
      <c r="V3" s="3">
        <v>2</v>
      </c>
      <c r="W3" s="3">
        <v>2</v>
      </c>
      <c r="X3" s="3">
        <v>15</v>
      </c>
      <c r="Y3" s="3">
        <v>9</v>
      </c>
      <c r="Z3" s="3">
        <v>43</v>
      </c>
    </row>
    <row r="4" spans="1:26" x14ac:dyDescent="0.25">
      <c r="A4" s="1" t="s">
        <v>26</v>
      </c>
      <c r="B4" s="1">
        <f>RANK(C4,$C$2:$C$39,1)</f>
        <v>3</v>
      </c>
      <c r="C4" s="1">
        <f>SUM(D4:Y4)</f>
        <v>177</v>
      </c>
      <c r="D4" s="3">
        <v>2</v>
      </c>
      <c r="E4" s="3">
        <v>1</v>
      </c>
      <c r="F4" s="3">
        <v>4</v>
      </c>
      <c r="G4" s="3">
        <v>4</v>
      </c>
      <c r="H4" s="3">
        <v>4</v>
      </c>
      <c r="I4" s="3">
        <v>2</v>
      </c>
      <c r="J4" s="3">
        <v>6</v>
      </c>
      <c r="K4" s="3">
        <v>4</v>
      </c>
      <c r="L4" s="3">
        <v>6</v>
      </c>
      <c r="M4" s="3">
        <v>2</v>
      </c>
      <c r="N4" s="3">
        <v>43</v>
      </c>
      <c r="O4" s="3">
        <v>4</v>
      </c>
      <c r="P4" s="3">
        <v>6</v>
      </c>
      <c r="Q4" s="3">
        <v>23</v>
      </c>
      <c r="R4" s="3">
        <v>21</v>
      </c>
      <c r="S4" s="3">
        <v>12</v>
      </c>
      <c r="T4" s="3">
        <v>1</v>
      </c>
      <c r="U4" s="3">
        <v>2</v>
      </c>
      <c r="V4" s="3">
        <v>8</v>
      </c>
      <c r="W4" s="3">
        <v>3</v>
      </c>
      <c r="X4" s="3">
        <v>12</v>
      </c>
      <c r="Y4" s="3">
        <v>7</v>
      </c>
      <c r="Z4" s="3">
        <v>43</v>
      </c>
    </row>
    <row r="5" spans="1:26" x14ac:dyDescent="0.25">
      <c r="A5" s="1" t="s">
        <v>32</v>
      </c>
      <c r="B5" s="1">
        <f>RANK(C5,$C$2:$C$39,1)</f>
        <v>6</v>
      </c>
      <c r="C5" s="1">
        <f>SUM(D5:Y5)</f>
        <v>222</v>
      </c>
      <c r="D5" s="3">
        <v>5</v>
      </c>
      <c r="E5" s="3">
        <v>8</v>
      </c>
      <c r="F5" s="3">
        <v>13</v>
      </c>
      <c r="G5" s="3">
        <v>14</v>
      </c>
      <c r="H5" s="3">
        <v>7</v>
      </c>
      <c r="I5" s="3">
        <v>43</v>
      </c>
      <c r="J5" s="3">
        <v>12</v>
      </c>
      <c r="K5" s="3">
        <v>6</v>
      </c>
      <c r="L5" s="3">
        <v>12</v>
      </c>
      <c r="M5" s="3">
        <v>16</v>
      </c>
      <c r="N5" s="3">
        <v>13</v>
      </c>
      <c r="O5" s="3">
        <v>3</v>
      </c>
      <c r="P5" s="3">
        <v>10</v>
      </c>
      <c r="Q5" s="3">
        <v>2</v>
      </c>
      <c r="R5" s="3">
        <v>6</v>
      </c>
      <c r="S5" s="3">
        <v>12</v>
      </c>
      <c r="T5" s="3">
        <v>4</v>
      </c>
      <c r="U5" s="3">
        <v>4</v>
      </c>
      <c r="V5" s="3">
        <v>7</v>
      </c>
      <c r="W5" s="3">
        <v>8</v>
      </c>
      <c r="X5" s="3">
        <v>15</v>
      </c>
      <c r="Y5" s="3">
        <v>2</v>
      </c>
      <c r="Z5" s="3">
        <v>1</v>
      </c>
    </row>
    <row r="6" spans="1:26" x14ac:dyDescent="0.25">
      <c r="A6" s="1" t="s">
        <v>30</v>
      </c>
      <c r="B6" s="1">
        <f>RANK(C6,$C$2:$C$39,1)</f>
        <v>4</v>
      </c>
      <c r="C6" s="1">
        <f>SUM(D6:Y6)</f>
        <v>186</v>
      </c>
      <c r="D6" s="3">
        <v>4</v>
      </c>
      <c r="E6" s="3">
        <v>4</v>
      </c>
      <c r="F6" s="3">
        <v>9</v>
      </c>
      <c r="G6" s="3">
        <v>15</v>
      </c>
      <c r="H6" s="3">
        <v>8</v>
      </c>
      <c r="I6" s="3">
        <v>4</v>
      </c>
      <c r="J6" s="3">
        <v>1</v>
      </c>
      <c r="K6" s="3">
        <v>3</v>
      </c>
      <c r="L6" s="3">
        <v>19</v>
      </c>
      <c r="M6" s="3">
        <v>12</v>
      </c>
      <c r="N6" s="3">
        <v>13</v>
      </c>
      <c r="O6" s="3">
        <v>1</v>
      </c>
      <c r="P6" s="3">
        <v>8</v>
      </c>
      <c r="Q6" s="3">
        <v>6</v>
      </c>
      <c r="R6" s="3">
        <v>17</v>
      </c>
      <c r="S6" s="3">
        <v>12</v>
      </c>
      <c r="T6" s="3">
        <v>15</v>
      </c>
      <c r="U6" s="3">
        <v>1</v>
      </c>
      <c r="V6" s="3">
        <v>4</v>
      </c>
      <c r="W6" s="3">
        <v>15</v>
      </c>
      <c r="X6" s="3">
        <v>3</v>
      </c>
      <c r="Y6" s="3">
        <v>12</v>
      </c>
      <c r="Z6" s="3">
        <v>43</v>
      </c>
    </row>
    <row r="7" spans="1:26" x14ac:dyDescent="0.25">
      <c r="A7" s="1" t="s">
        <v>27</v>
      </c>
      <c r="B7" s="1">
        <f>RANK(C7,$C$2:$C$39,1)</f>
        <v>5</v>
      </c>
      <c r="C7" s="1">
        <f>SUM(D7:Y7)</f>
        <v>221</v>
      </c>
      <c r="D7" s="3">
        <v>16</v>
      </c>
      <c r="E7" s="3">
        <v>9</v>
      </c>
      <c r="F7" s="3">
        <v>14</v>
      </c>
      <c r="G7" s="3">
        <v>28</v>
      </c>
      <c r="H7" s="3">
        <v>18</v>
      </c>
      <c r="I7" s="3">
        <v>5</v>
      </c>
      <c r="J7" s="3">
        <v>3</v>
      </c>
      <c r="K7" s="3">
        <v>8</v>
      </c>
      <c r="L7" s="3">
        <v>24</v>
      </c>
      <c r="M7" s="3">
        <v>9</v>
      </c>
      <c r="N7" s="3">
        <v>2</v>
      </c>
      <c r="O7" s="3">
        <v>6</v>
      </c>
      <c r="P7" s="1">
        <v>7</v>
      </c>
      <c r="Q7" s="3">
        <v>5</v>
      </c>
      <c r="R7" s="3">
        <v>8</v>
      </c>
      <c r="S7" s="3">
        <v>1</v>
      </c>
      <c r="T7" s="3">
        <v>11</v>
      </c>
      <c r="U7" s="3">
        <v>19</v>
      </c>
      <c r="V7" s="3">
        <v>3</v>
      </c>
      <c r="W7" s="3">
        <v>9</v>
      </c>
      <c r="X7" s="3">
        <v>1</v>
      </c>
      <c r="Y7" s="3">
        <v>15</v>
      </c>
      <c r="Z7" s="3">
        <v>43</v>
      </c>
    </row>
    <row r="8" spans="1:26" x14ac:dyDescent="0.25">
      <c r="A8" s="1" t="s">
        <v>34</v>
      </c>
      <c r="B8" s="1">
        <f>RANK(C8,$C$2:$C$39,1)</f>
        <v>7</v>
      </c>
      <c r="C8" s="1">
        <f>SUM(D8:Y8)</f>
        <v>226</v>
      </c>
      <c r="D8" s="3">
        <v>9</v>
      </c>
      <c r="E8" s="3">
        <v>10</v>
      </c>
      <c r="F8" s="3">
        <v>1</v>
      </c>
      <c r="G8" s="3">
        <v>2</v>
      </c>
      <c r="H8" s="3">
        <v>3</v>
      </c>
      <c r="I8" s="3">
        <v>3</v>
      </c>
      <c r="J8" s="3">
        <v>8</v>
      </c>
      <c r="K8" s="3">
        <v>15</v>
      </c>
      <c r="L8" s="3">
        <v>15</v>
      </c>
      <c r="M8" s="3">
        <v>8</v>
      </c>
      <c r="N8" s="3">
        <v>13</v>
      </c>
      <c r="O8" s="3">
        <v>34</v>
      </c>
      <c r="P8" s="3">
        <v>9</v>
      </c>
      <c r="Q8" s="3">
        <v>7</v>
      </c>
      <c r="R8" s="3">
        <v>16</v>
      </c>
      <c r="S8" s="3">
        <v>12</v>
      </c>
      <c r="T8" s="3">
        <v>15</v>
      </c>
      <c r="U8" s="3">
        <v>8</v>
      </c>
      <c r="V8" s="3">
        <v>5</v>
      </c>
      <c r="W8" s="3">
        <v>8</v>
      </c>
      <c r="X8" s="3">
        <v>15</v>
      </c>
      <c r="Y8" s="3">
        <v>10</v>
      </c>
      <c r="Z8" s="3">
        <v>43</v>
      </c>
    </row>
    <row r="9" spans="1:26" x14ac:dyDescent="0.25">
      <c r="A9" s="1" t="s">
        <v>29</v>
      </c>
      <c r="B9" s="1">
        <f>RANK(C9,$C$2:$C$39,1)</f>
        <v>8</v>
      </c>
      <c r="C9" s="1">
        <f>SUM(D9:Y9)</f>
        <v>259</v>
      </c>
      <c r="D9" s="3">
        <v>7</v>
      </c>
      <c r="E9" s="3">
        <v>2</v>
      </c>
      <c r="F9" s="3">
        <v>17</v>
      </c>
      <c r="G9" s="3">
        <v>11</v>
      </c>
      <c r="H9" s="3">
        <v>16</v>
      </c>
      <c r="I9" s="3">
        <v>24</v>
      </c>
      <c r="J9" s="3">
        <v>11</v>
      </c>
      <c r="K9" s="3">
        <v>28</v>
      </c>
      <c r="L9" s="3">
        <v>7</v>
      </c>
      <c r="M9" s="3">
        <v>5</v>
      </c>
      <c r="N9" s="3">
        <v>1</v>
      </c>
      <c r="O9" s="3">
        <v>8</v>
      </c>
      <c r="P9" s="3">
        <v>18</v>
      </c>
      <c r="Q9" s="3">
        <v>12</v>
      </c>
      <c r="R9" s="3">
        <v>5</v>
      </c>
      <c r="S9" s="3">
        <v>4</v>
      </c>
      <c r="T9" s="3">
        <v>15</v>
      </c>
      <c r="U9" s="3">
        <v>12</v>
      </c>
      <c r="V9" s="3">
        <v>6</v>
      </c>
      <c r="W9" s="3">
        <v>20</v>
      </c>
      <c r="X9" s="3">
        <v>4</v>
      </c>
      <c r="Y9" s="3">
        <v>26</v>
      </c>
      <c r="Z9" s="3">
        <v>43</v>
      </c>
    </row>
    <row r="10" spans="1:26" x14ac:dyDescent="0.25">
      <c r="A10" s="1" t="s">
        <v>40</v>
      </c>
      <c r="B10" s="1">
        <f>RANK(C10,$C$2:$C$39,1)</f>
        <v>13</v>
      </c>
      <c r="C10" s="1">
        <f>SUM(D10:Y10)</f>
        <v>331</v>
      </c>
      <c r="D10" s="3">
        <v>43</v>
      </c>
      <c r="E10" s="3">
        <v>7</v>
      </c>
      <c r="F10" s="3">
        <v>3</v>
      </c>
      <c r="G10" s="3">
        <v>3</v>
      </c>
      <c r="H10" s="3">
        <v>43</v>
      </c>
      <c r="I10" s="3">
        <v>7</v>
      </c>
      <c r="J10" s="3">
        <v>9</v>
      </c>
      <c r="K10" s="3">
        <v>18</v>
      </c>
      <c r="L10" s="3">
        <v>1</v>
      </c>
      <c r="M10" s="3">
        <v>11</v>
      </c>
      <c r="N10" s="3">
        <v>13</v>
      </c>
      <c r="O10" s="3">
        <v>14</v>
      </c>
      <c r="P10" s="3">
        <v>2</v>
      </c>
      <c r="Q10" s="3">
        <v>22</v>
      </c>
      <c r="R10" s="3">
        <v>10</v>
      </c>
      <c r="S10" s="3">
        <v>7</v>
      </c>
      <c r="T10" s="3">
        <v>15</v>
      </c>
      <c r="U10" s="3">
        <v>24</v>
      </c>
      <c r="V10" s="3">
        <v>43</v>
      </c>
      <c r="W10" s="3">
        <v>13</v>
      </c>
      <c r="X10" s="3">
        <v>15</v>
      </c>
      <c r="Y10" s="3">
        <v>8</v>
      </c>
      <c r="Z10" s="3">
        <v>3</v>
      </c>
    </row>
    <row r="11" spans="1:26" x14ac:dyDescent="0.25">
      <c r="A11" s="1" t="s">
        <v>31</v>
      </c>
      <c r="B11" s="1">
        <f>RANK(C11,$C$2:$C$39,1)</f>
        <v>9</v>
      </c>
      <c r="C11" s="1">
        <f>SUM(D11:Y11)</f>
        <v>293</v>
      </c>
      <c r="D11" s="3">
        <v>3</v>
      </c>
      <c r="E11" s="3">
        <v>13</v>
      </c>
      <c r="F11" s="3">
        <v>26</v>
      </c>
      <c r="G11" s="3">
        <v>31</v>
      </c>
      <c r="H11" s="3">
        <v>20</v>
      </c>
      <c r="I11" s="3">
        <v>26</v>
      </c>
      <c r="J11" s="3">
        <v>4</v>
      </c>
      <c r="K11" s="3">
        <v>19</v>
      </c>
      <c r="L11" s="3">
        <v>13</v>
      </c>
      <c r="M11" s="3">
        <v>6</v>
      </c>
      <c r="N11" s="3">
        <v>4</v>
      </c>
      <c r="O11" s="3">
        <v>17</v>
      </c>
      <c r="P11" s="3">
        <v>16</v>
      </c>
      <c r="Q11" s="3">
        <v>1</v>
      </c>
      <c r="R11" s="3">
        <v>1</v>
      </c>
      <c r="S11" s="3">
        <v>11</v>
      </c>
      <c r="T11" s="3">
        <v>7</v>
      </c>
      <c r="U11" s="3">
        <v>20</v>
      </c>
      <c r="V11" s="3">
        <v>11</v>
      </c>
      <c r="W11" s="3">
        <v>17</v>
      </c>
      <c r="X11" s="3">
        <v>13</v>
      </c>
      <c r="Y11" s="3">
        <v>14</v>
      </c>
      <c r="Z11" s="3">
        <v>43</v>
      </c>
    </row>
    <row r="12" spans="1:26" x14ac:dyDescent="0.25">
      <c r="A12" s="1" t="s">
        <v>42</v>
      </c>
      <c r="B12" s="1">
        <f>RANK(C12,$C$2:$C$39,1)</f>
        <v>10</v>
      </c>
      <c r="C12" s="1">
        <f>SUM(D12:Y12)</f>
        <v>299</v>
      </c>
      <c r="D12" s="3">
        <v>6</v>
      </c>
      <c r="E12" s="3">
        <v>6</v>
      </c>
      <c r="F12" s="3">
        <v>24</v>
      </c>
      <c r="G12" s="3">
        <v>7</v>
      </c>
      <c r="H12" s="3">
        <v>15</v>
      </c>
      <c r="I12" s="3">
        <v>6</v>
      </c>
      <c r="J12" s="3">
        <v>18</v>
      </c>
      <c r="K12" s="3">
        <v>1</v>
      </c>
      <c r="L12" s="3">
        <v>22</v>
      </c>
      <c r="M12" s="3">
        <v>21</v>
      </c>
      <c r="N12" s="3">
        <v>13</v>
      </c>
      <c r="O12" s="3">
        <v>16</v>
      </c>
      <c r="P12" s="3">
        <v>43</v>
      </c>
      <c r="Q12" s="3">
        <v>8</v>
      </c>
      <c r="R12" s="3">
        <v>4</v>
      </c>
      <c r="S12" s="3">
        <v>12</v>
      </c>
      <c r="T12" s="3">
        <v>15</v>
      </c>
      <c r="U12" s="3">
        <v>11</v>
      </c>
      <c r="V12" s="3">
        <v>1</v>
      </c>
      <c r="W12" s="3">
        <v>18</v>
      </c>
      <c r="X12" s="3">
        <v>15</v>
      </c>
      <c r="Y12" s="3">
        <v>17</v>
      </c>
      <c r="Z12" s="3">
        <v>43</v>
      </c>
    </row>
    <row r="13" spans="1:26" x14ac:dyDescent="0.25">
      <c r="A13" s="1" t="s">
        <v>33</v>
      </c>
      <c r="B13" s="1">
        <f>RANK(C13,$C$2:$C$39,1)</f>
        <v>11</v>
      </c>
      <c r="C13" s="1">
        <f>SUM(D13:Y13)</f>
        <v>318</v>
      </c>
      <c r="D13" s="3">
        <v>8</v>
      </c>
      <c r="E13" s="3">
        <v>43</v>
      </c>
      <c r="F13" s="3">
        <v>8</v>
      </c>
      <c r="G13" s="3">
        <v>8</v>
      </c>
      <c r="H13" s="3">
        <v>9</v>
      </c>
      <c r="I13" s="3">
        <v>12</v>
      </c>
      <c r="J13" s="3">
        <v>13</v>
      </c>
      <c r="K13" s="3">
        <v>34</v>
      </c>
      <c r="L13" s="3">
        <v>4</v>
      </c>
      <c r="M13" s="3">
        <v>13</v>
      </c>
      <c r="N13" s="3">
        <v>10</v>
      </c>
      <c r="O13" s="3">
        <v>30</v>
      </c>
      <c r="P13" s="3">
        <v>1</v>
      </c>
      <c r="Q13" s="3">
        <v>15</v>
      </c>
      <c r="R13" s="3">
        <v>2</v>
      </c>
      <c r="S13" s="3">
        <v>8</v>
      </c>
      <c r="T13" s="3">
        <v>15</v>
      </c>
      <c r="U13" s="3">
        <v>7</v>
      </c>
      <c r="V13" s="3">
        <v>18</v>
      </c>
      <c r="W13" s="3">
        <v>10</v>
      </c>
      <c r="X13" s="3">
        <v>7</v>
      </c>
      <c r="Y13" s="3">
        <v>43</v>
      </c>
      <c r="Z13" s="3">
        <v>43</v>
      </c>
    </row>
    <row r="14" spans="1:26" x14ac:dyDescent="0.25">
      <c r="A14" s="1" t="s">
        <v>39</v>
      </c>
      <c r="B14" s="1">
        <f>RANK(C14,$C$2:$C$39,1)</f>
        <v>12</v>
      </c>
      <c r="C14" s="1">
        <f>SUM(D14:Y14)</f>
        <v>330</v>
      </c>
      <c r="D14" s="3">
        <v>18</v>
      </c>
      <c r="E14" s="3">
        <v>17</v>
      </c>
      <c r="F14" s="3">
        <v>10</v>
      </c>
      <c r="G14" s="3">
        <v>20</v>
      </c>
      <c r="H14" s="3">
        <v>11</v>
      </c>
      <c r="I14" s="3">
        <v>16</v>
      </c>
      <c r="J14" s="3">
        <v>2</v>
      </c>
      <c r="K14" s="3">
        <v>24</v>
      </c>
      <c r="L14" s="3">
        <v>5</v>
      </c>
      <c r="M14" s="3">
        <v>15</v>
      </c>
      <c r="N14" s="3">
        <v>13</v>
      </c>
      <c r="O14" s="3">
        <v>2</v>
      </c>
      <c r="P14" s="3">
        <v>14</v>
      </c>
      <c r="Q14" s="3">
        <v>10</v>
      </c>
      <c r="R14" s="3">
        <v>28</v>
      </c>
      <c r="S14" s="3">
        <v>12</v>
      </c>
      <c r="T14" s="3">
        <v>15</v>
      </c>
      <c r="U14" s="3">
        <v>26</v>
      </c>
      <c r="V14" s="3">
        <v>24</v>
      </c>
      <c r="W14" s="3">
        <v>6</v>
      </c>
      <c r="X14" s="3">
        <v>12</v>
      </c>
      <c r="Y14" s="3">
        <v>30</v>
      </c>
      <c r="Z14" s="3">
        <v>43</v>
      </c>
    </row>
    <row r="15" spans="1:26" x14ac:dyDescent="0.25">
      <c r="A15" s="1" t="s">
        <v>35</v>
      </c>
      <c r="B15" s="1">
        <f>RANK(C15,$C$2:$C$39,1)</f>
        <v>14</v>
      </c>
      <c r="C15" s="1">
        <f>SUM(D15:Y15)</f>
        <v>339</v>
      </c>
      <c r="D15" s="3">
        <v>24</v>
      </c>
      <c r="E15" s="3">
        <v>11</v>
      </c>
      <c r="F15" s="3">
        <v>19</v>
      </c>
      <c r="G15" s="3">
        <v>5</v>
      </c>
      <c r="H15" s="3">
        <v>2</v>
      </c>
      <c r="I15" s="3">
        <v>15</v>
      </c>
      <c r="J15" s="3">
        <v>14</v>
      </c>
      <c r="K15" s="3">
        <v>5</v>
      </c>
      <c r="L15" s="3">
        <v>20</v>
      </c>
      <c r="M15" s="3">
        <v>3</v>
      </c>
      <c r="N15" s="3">
        <v>9</v>
      </c>
      <c r="O15" s="3">
        <v>25</v>
      </c>
      <c r="P15" s="3">
        <v>43</v>
      </c>
      <c r="Q15" s="3">
        <v>27</v>
      </c>
      <c r="R15" s="3">
        <v>23</v>
      </c>
      <c r="S15" s="3">
        <v>12</v>
      </c>
      <c r="T15" s="3">
        <v>6</v>
      </c>
      <c r="U15" s="3">
        <v>3</v>
      </c>
      <c r="V15" s="3">
        <v>12</v>
      </c>
      <c r="W15" s="3">
        <v>43</v>
      </c>
      <c r="X15" s="3">
        <v>14</v>
      </c>
      <c r="Y15" s="3">
        <v>4</v>
      </c>
      <c r="Z15" s="3">
        <v>43</v>
      </c>
    </row>
    <row r="16" spans="1:26" x14ac:dyDescent="0.25">
      <c r="A16" s="1" t="s">
        <v>37</v>
      </c>
      <c r="B16" s="1">
        <f>RANK(C16,$C$2:$C$39,1)</f>
        <v>15</v>
      </c>
      <c r="C16" s="1">
        <f>SUM(D16:Y16)</f>
        <v>342</v>
      </c>
      <c r="D16" s="3">
        <v>12</v>
      </c>
      <c r="E16" s="3">
        <v>12</v>
      </c>
      <c r="F16" s="3">
        <v>18</v>
      </c>
      <c r="G16" s="3">
        <v>21</v>
      </c>
      <c r="H16" s="3">
        <v>43</v>
      </c>
      <c r="I16" s="3">
        <v>22</v>
      </c>
      <c r="J16" s="3">
        <v>24</v>
      </c>
      <c r="K16" s="3">
        <v>13</v>
      </c>
      <c r="L16" s="3">
        <v>8</v>
      </c>
      <c r="M16" s="3">
        <v>19</v>
      </c>
      <c r="N16" s="3">
        <v>13</v>
      </c>
      <c r="O16" s="3">
        <v>13</v>
      </c>
      <c r="P16" s="3">
        <v>15</v>
      </c>
      <c r="Q16" s="3">
        <v>17</v>
      </c>
      <c r="R16" s="3">
        <v>13</v>
      </c>
      <c r="S16" s="3">
        <v>5</v>
      </c>
      <c r="T16" s="3">
        <v>9</v>
      </c>
      <c r="U16" s="3">
        <v>6</v>
      </c>
      <c r="V16" s="3">
        <v>22</v>
      </c>
      <c r="W16" s="3">
        <v>16</v>
      </c>
      <c r="X16" s="3">
        <v>15</v>
      </c>
      <c r="Y16" s="3">
        <v>6</v>
      </c>
      <c r="Z16" s="3">
        <v>43</v>
      </c>
    </row>
    <row r="17" spans="1:26" x14ac:dyDescent="0.25">
      <c r="A17" s="1" t="s">
        <v>44</v>
      </c>
      <c r="B17" s="1">
        <f>RANK(C17,$C$2:$C$39,1)</f>
        <v>16</v>
      </c>
      <c r="C17" s="1">
        <f>SUM(D17:Y17)</f>
        <v>346</v>
      </c>
      <c r="D17" s="3">
        <v>17</v>
      </c>
      <c r="E17" s="3">
        <v>24</v>
      </c>
      <c r="F17" s="3">
        <v>15</v>
      </c>
      <c r="G17" s="3">
        <v>19</v>
      </c>
      <c r="H17" s="3">
        <v>25</v>
      </c>
      <c r="I17" s="3">
        <v>29</v>
      </c>
      <c r="J17" s="3">
        <v>29</v>
      </c>
      <c r="K17" s="3">
        <v>9</v>
      </c>
      <c r="L17" s="3">
        <v>17</v>
      </c>
      <c r="M17" s="3">
        <v>30</v>
      </c>
      <c r="N17" s="3">
        <v>13</v>
      </c>
      <c r="O17" s="3">
        <v>9</v>
      </c>
      <c r="P17" s="3">
        <v>4</v>
      </c>
      <c r="Q17" s="3">
        <v>9</v>
      </c>
      <c r="R17" s="3">
        <v>14</v>
      </c>
      <c r="S17" s="3">
        <v>12</v>
      </c>
      <c r="T17" s="3">
        <v>10</v>
      </c>
      <c r="U17" s="3">
        <v>16</v>
      </c>
      <c r="V17" s="3">
        <v>16</v>
      </c>
      <c r="W17" s="3">
        <v>11</v>
      </c>
      <c r="X17" s="3">
        <v>15</v>
      </c>
      <c r="Y17" s="3">
        <v>3</v>
      </c>
      <c r="Z17" s="3">
        <v>43</v>
      </c>
    </row>
    <row r="18" spans="1:26" x14ac:dyDescent="0.25">
      <c r="A18" s="1" t="s">
        <v>43</v>
      </c>
      <c r="B18" s="1">
        <f>RANK(C18,$C$2:$C$39,1)</f>
        <v>17</v>
      </c>
      <c r="C18" s="1">
        <f>SUM(D18:Y18)</f>
        <v>382</v>
      </c>
      <c r="D18" s="3">
        <v>28</v>
      </c>
      <c r="E18" s="3">
        <v>16</v>
      </c>
      <c r="F18" s="3">
        <v>25</v>
      </c>
      <c r="G18" s="3">
        <v>26</v>
      </c>
      <c r="H18" s="3">
        <v>21</v>
      </c>
      <c r="I18" s="3">
        <v>11</v>
      </c>
      <c r="J18" s="3">
        <v>25</v>
      </c>
      <c r="K18" s="3">
        <v>20</v>
      </c>
      <c r="L18" s="3">
        <v>16</v>
      </c>
      <c r="M18" s="3">
        <v>24</v>
      </c>
      <c r="N18" s="3">
        <v>5</v>
      </c>
      <c r="O18" s="3">
        <v>10</v>
      </c>
      <c r="P18" s="3">
        <v>17</v>
      </c>
      <c r="Q18" s="3">
        <v>18</v>
      </c>
      <c r="R18" s="3">
        <v>29</v>
      </c>
      <c r="S18" s="3">
        <v>12</v>
      </c>
      <c r="T18" s="3">
        <v>5</v>
      </c>
      <c r="U18" s="3">
        <v>27</v>
      </c>
      <c r="V18" s="3">
        <v>9</v>
      </c>
      <c r="W18" s="3">
        <v>22</v>
      </c>
      <c r="X18" s="3">
        <v>15</v>
      </c>
      <c r="Y18" s="3">
        <v>1</v>
      </c>
      <c r="Z18" s="3">
        <v>43</v>
      </c>
    </row>
    <row r="19" spans="1:26" x14ac:dyDescent="0.25">
      <c r="A19" s="1" t="s">
        <v>41</v>
      </c>
      <c r="B19" s="1">
        <f>RANK(C19,$C$2:$C$39,1)</f>
        <v>18</v>
      </c>
      <c r="C19" s="1">
        <f>SUM(D19:Y19)</f>
        <v>397</v>
      </c>
      <c r="D19" s="3">
        <v>25</v>
      </c>
      <c r="E19" s="3">
        <v>21</v>
      </c>
      <c r="F19" s="3">
        <v>22</v>
      </c>
      <c r="G19" s="3">
        <v>24</v>
      </c>
      <c r="H19" s="3">
        <v>6</v>
      </c>
      <c r="I19" s="3">
        <v>9</v>
      </c>
      <c r="J19" s="3">
        <v>17</v>
      </c>
      <c r="K19" s="3">
        <v>12</v>
      </c>
      <c r="L19" s="3">
        <v>30</v>
      </c>
      <c r="M19" s="3">
        <v>10</v>
      </c>
      <c r="N19" s="3">
        <v>7</v>
      </c>
      <c r="O19" s="3">
        <v>44</v>
      </c>
      <c r="P19" s="3">
        <v>11</v>
      </c>
      <c r="Q19" s="3">
        <v>20</v>
      </c>
      <c r="R19" s="3">
        <v>32</v>
      </c>
      <c r="S19" s="3">
        <v>10</v>
      </c>
      <c r="T19" s="3">
        <v>15</v>
      </c>
      <c r="U19" s="3">
        <v>14</v>
      </c>
      <c r="V19" s="3">
        <v>17</v>
      </c>
      <c r="W19" s="3">
        <v>19</v>
      </c>
      <c r="X19" s="3">
        <v>13</v>
      </c>
      <c r="Y19" s="3">
        <v>19</v>
      </c>
      <c r="Z19" s="3">
        <v>43</v>
      </c>
    </row>
    <row r="20" spans="1:26" x14ac:dyDescent="0.25">
      <c r="A20" s="1" t="s">
        <v>36</v>
      </c>
      <c r="B20" s="1">
        <f>RANK(C20,$C$2:$C$39,1)</f>
        <v>19</v>
      </c>
      <c r="C20" s="1">
        <f>SUM(D20:Y20)</f>
        <v>412</v>
      </c>
      <c r="D20" s="3">
        <v>14</v>
      </c>
      <c r="E20" s="3">
        <v>34</v>
      </c>
      <c r="F20" s="3">
        <v>27</v>
      </c>
      <c r="G20" s="3">
        <v>12</v>
      </c>
      <c r="H20" s="3">
        <v>43</v>
      </c>
      <c r="I20" s="3">
        <v>14</v>
      </c>
      <c r="J20" s="3">
        <v>19</v>
      </c>
      <c r="K20" s="3">
        <v>35</v>
      </c>
      <c r="L20" s="3">
        <v>27</v>
      </c>
      <c r="M20" s="3">
        <v>17</v>
      </c>
      <c r="N20" s="3">
        <v>12</v>
      </c>
      <c r="O20" s="3">
        <v>18</v>
      </c>
      <c r="P20" s="3">
        <v>21</v>
      </c>
      <c r="Q20" s="3">
        <v>14</v>
      </c>
      <c r="R20" s="3">
        <v>11</v>
      </c>
      <c r="S20" s="3">
        <v>2</v>
      </c>
      <c r="T20" s="3">
        <v>8</v>
      </c>
      <c r="U20" s="3">
        <v>18</v>
      </c>
      <c r="V20" s="3">
        <v>43</v>
      </c>
      <c r="W20" s="3">
        <v>7</v>
      </c>
      <c r="X20" s="3">
        <v>5</v>
      </c>
      <c r="Y20" s="3">
        <v>11</v>
      </c>
      <c r="Z20" s="3">
        <v>43</v>
      </c>
    </row>
    <row r="21" spans="1:26" x14ac:dyDescent="0.25">
      <c r="A21" s="1" t="s">
        <v>47</v>
      </c>
      <c r="B21" s="1">
        <f>RANK(C21,$C$2:$C$39,1)</f>
        <v>20</v>
      </c>
      <c r="C21" s="1">
        <f>SUM(D21:Y21)</f>
        <v>417</v>
      </c>
      <c r="D21" s="3">
        <v>43</v>
      </c>
      <c r="E21" s="3">
        <v>14</v>
      </c>
      <c r="F21" s="3">
        <v>5</v>
      </c>
      <c r="G21" s="3">
        <v>6</v>
      </c>
      <c r="H21" s="3">
        <v>43</v>
      </c>
      <c r="I21" s="3">
        <v>43</v>
      </c>
      <c r="J21" s="3">
        <v>10</v>
      </c>
      <c r="K21" s="3">
        <v>2</v>
      </c>
      <c r="L21" s="3">
        <v>28</v>
      </c>
      <c r="M21" s="3">
        <v>22</v>
      </c>
      <c r="N21" s="3">
        <v>13</v>
      </c>
      <c r="O21" s="3">
        <v>31</v>
      </c>
      <c r="P21" s="3">
        <v>22</v>
      </c>
      <c r="Q21" s="3">
        <v>43</v>
      </c>
      <c r="R21" s="3">
        <v>24</v>
      </c>
      <c r="S21" s="3">
        <v>12</v>
      </c>
      <c r="T21" s="3">
        <v>15</v>
      </c>
      <c r="U21" s="3">
        <v>5</v>
      </c>
      <c r="V21" s="3">
        <v>19</v>
      </c>
      <c r="W21" s="3">
        <v>1</v>
      </c>
      <c r="X21" s="3">
        <v>11</v>
      </c>
      <c r="Y21" s="3">
        <v>5</v>
      </c>
      <c r="Z21" s="3">
        <v>43</v>
      </c>
    </row>
    <row r="22" spans="1:26" x14ac:dyDescent="0.25">
      <c r="A22" s="1" t="s">
        <v>45</v>
      </c>
      <c r="B22" s="1">
        <f>RANK(C22,$C$2:$C$39,1)</f>
        <v>21</v>
      </c>
      <c r="C22" s="1">
        <f>SUM(D22:Y22)</f>
        <v>421</v>
      </c>
      <c r="D22" s="3">
        <v>19</v>
      </c>
      <c r="E22" s="3">
        <v>25</v>
      </c>
      <c r="F22" s="3">
        <v>7</v>
      </c>
      <c r="G22" s="3">
        <v>25</v>
      </c>
      <c r="H22" s="3">
        <v>10</v>
      </c>
      <c r="I22" s="3">
        <v>27</v>
      </c>
      <c r="J22" s="3">
        <v>21</v>
      </c>
      <c r="K22" s="3">
        <v>17</v>
      </c>
      <c r="L22" s="3">
        <v>10</v>
      </c>
      <c r="M22" s="3">
        <v>29</v>
      </c>
      <c r="N22" s="3">
        <v>13</v>
      </c>
      <c r="O22" s="3">
        <v>28</v>
      </c>
      <c r="P22" s="3">
        <v>13</v>
      </c>
      <c r="Q22" s="3">
        <v>43</v>
      </c>
      <c r="R22" s="3">
        <v>20</v>
      </c>
      <c r="S22" s="3">
        <v>12</v>
      </c>
      <c r="T22" s="3">
        <v>13</v>
      </c>
      <c r="U22" s="3">
        <v>23</v>
      </c>
      <c r="V22" s="3">
        <v>25</v>
      </c>
      <c r="W22" s="3">
        <v>12</v>
      </c>
      <c r="X22" s="3">
        <v>8</v>
      </c>
      <c r="Y22" s="3">
        <v>21</v>
      </c>
      <c r="Z22" s="3">
        <v>43</v>
      </c>
    </row>
    <row r="23" spans="1:26" x14ac:dyDescent="0.25">
      <c r="A23" s="1" t="s">
        <v>46</v>
      </c>
      <c r="B23" s="1">
        <f>RANK(C23,$C$2:$C$39,1)</f>
        <v>22</v>
      </c>
      <c r="C23" s="1">
        <f>SUM(D23:Y23)</f>
        <v>443</v>
      </c>
      <c r="D23" s="3">
        <v>13</v>
      </c>
      <c r="E23" s="3">
        <v>22</v>
      </c>
      <c r="F23" s="3">
        <v>16</v>
      </c>
      <c r="G23" s="3">
        <v>22</v>
      </c>
      <c r="H23" s="3">
        <v>27</v>
      </c>
      <c r="I23" s="3">
        <v>20</v>
      </c>
      <c r="J23" s="3">
        <v>22</v>
      </c>
      <c r="K23" s="3">
        <v>25</v>
      </c>
      <c r="L23" s="3">
        <v>21</v>
      </c>
      <c r="M23" s="3">
        <v>7</v>
      </c>
      <c r="N23" s="3">
        <v>13</v>
      </c>
      <c r="O23" s="3">
        <v>27</v>
      </c>
      <c r="P23" s="3">
        <v>43</v>
      </c>
      <c r="Q23" s="3">
        <v>13</v>
      </c>
      <c r="R23" s="3">
        <v>27</v>
      </c>
      <c r="S23" s="3">
        <v>3</v>
      </c>
      <c r="T23" s="3">
        <v>15</v>
      </c>
      <c r="U23" s="3">
        <v>22</v>
      </c>
      <c r="V23" s="3">
        <v>29</v>
      </c>
      <c r="W23" s="3">
        <v>4</v>
      </c>
      <c r="X23" s="3">
        <v>9</v>
      </c>
      <c r="Y23" s="3">
        <v>43</v>
      </c>
      <c r="Z23" s="3">
        <v>43</v>
      </c>
    </row>
    <row r="24" spans="1:26" x14ac:dyDescent="0.25">
      <c r="A24" s="1" t="s">
        <v>49</v>
      </c>
      <c r="B24" s="1">
        <f>RANK(C24,$C$2:$C$39,1)</f>
        <v>23</v>
      </c>
      <c r="C24" s="1">
        <f>SUM(D24:Y24)</f>
        <v>463</v>
      </c>
      <c r="D24" s="3">
        <v>33</v>
      </c>
      <c r="E24" s="3">
        <v>20</v>
      </c>
      <c r="F24" s="3">
        <v>31</v>
      </c>
      <c r="G24" s="3">
        <v>16</v>
      </c>
      <c r="H24" s="3">
        <v>24</v>
      </c>
      <c r="I24" s="3">
        <v>13</v>
      </c>
      <c r="J24" s="3">
        <v>30</v>
      </c>
      <c r="K24" s="3">
        <v>29</v>
      </c>
      <c r="L24" s="3">
        <v>14</v>
      </c>
      <c r="M24" s="3">
        <v>23</v>
      </c>
      <c r="N24" s="3">
        <v>13</v>
      </c>
      <c r="O24" s="3">
        <v>22</v>
      </c>
      <c r="P24" s="3">
        <v>12</v>
      </c>
      <c r="Q24" s="3">
        <v>28</v>
      </c>
      <c r="R24" s="3">
        <v>30</v>
      </c>
      <c r="S24" s="3">
        <v>12</v>
      </c>
      <c r="T24" s="3">
        <v>15</v>
      </c>
      <c r="U24" s="3">
        <v>21</v>
      </c>
      <c r="V24" s="3">
        <v>20</v>
      </c>
      <c r="W24" s="3">
        <v>24</v>
      </c>
      <c r="X24" s="3">
        <v>15</v>
      </c>
      <c r="Y24" s="3">
        <v>18</v>
      </c>
      <c r="Z24" s="3">
        <v>43</v>
      </c>
    </row>
    <row r="25" spans="1:26" x14ac:dyDescent="0.25">
      <c r="A25" s="1" t="s">
        <v>48</v>
      </c>
      <c r="B25" s="1">
        <f>RANK(C25,$C$2:$C$39,1)</f>
        <v>24</v>
      </c>
      <c r="C25" s="1">
        <f>SUM(D25:Y25)</f>
        <v>466</v>
      </c>
      <c r="D25" s="3">
        <v>26</v>
      </c>
      <c r="E25" s="3">
        <v>23</v>
      </c>
      <c r="F25" s="3">
        <v>20</v>
      </c>
      <c r="G25" s="3">
        <v>10</v>
      </c>
      <c r="H25" s="3">
        <v>13</v>
      </c>
      <c r="I25" s="3">
        <v>8</v>
      </c>
      <c r="J25" s="3">
        <v>28</v>
      </c>
      <c r="K25" s="3">
        <v>32</v>
      </c>
      <c r="L25" s="3">
        <v>11</v>
      </c>
      <c r="M25" s="3">
        <v>43</v>
      </c>
      <c r="N25" s="3">
        <v>11</v>
      </c>
      <c r="O25" s="3">
        <v>21</v>
      </c>
      <c r="P25" s="3">
        <v>43</v>
      </c>
      <c r="Q25" s="3">
        <v>16</v>
      </c>
      <c r="R25" s="3">
        <v>22</v>
      </c>
      <c r="S25" s="3">
        <v>12</v>
      </c>
      <c r="T25" s="3">
        <v>15</v>
      </c>
      <c r="U25" s="3">
        <v>43</v>
      </c>
      <c r="V25" s="3">
        <v>13</v>
      </c>
      <c r="W25" s="3">
        <v>14</v>
      </c>
      <c r="X25" s="3">
        <v>15</v>
      </c>
      <c r="Y25" s="3">
        <v>27</v>
      </c>
      <c r="Z25" s="3">
        <v>43</v>
      </c>
    </row>
    <row r="26" spans="1:26" x14ac:dyDescent="0.25">
      <c r="A26" s="1" t="s">
        <v>51</v>
      </c>
      <c r="B26" s="1">
        <f>RANK(C26,$C$2:$C$39,1)</f>
        <v>25</v>
      </c>
      <c r="C26" s="1">
        <f>SUM(D26:Y26)</f>
        <v>526</v>
      </c>
      <c r="D26" s="3">
        <v>11</v>
      </c>
      <c r="E26" s="3">
        <v>29</v>
      </c>
      <c r="F26" s="3">
        <v>43</v>
      </c>
      <c r="G26" s="3">
        <v>34</v>
      </c>
      <c r="H26" s="3">
        <v>26</v>
      </c>
      <c r="I26" s="3">
        <v>21</v>
      </c>
      <c r="J26" s="3">
        <v>27</v>
      </c>
      <c r="K26" s="3">
        <v>36</v>
      </c>
      <c r="L26" s="3">
        <v>18</v>
      </c>
      <c r="M26" s="3">
        <v>32</v>
      </c>
      <c r="N26" s="3">
        <v>13</v>
      </c>
      <c r="O26" s="3">
        <v>23</v>
      </c>
      <c r="P26" s="3">
        <v>43</v>
      </c>
      <c r="Q26" s="3">
        <v>24</v>
      </c>
      <c r="R26" s="3">
        <v>9</v>
      </c>
      <c r="S26" s="3">
        <v>12</v>
      </c>
      <c r="T26" s="3">
        <v>15</v>
      </c>
      <c r="U26" s="3">
        <v>30</v>
      </c>
      <c r="V26" s="3">
        <v>26</v>
      </c>
      <c r="W26" s="3">
        <v>24</v>
      </c>
      <c r="X26" s="3">
        <v>6</v>
      </c>
      <c r="Y26" s="3">
        <v>24</v>
      </c>
      <c r="Z26" s="3">
        <v>43</v>
      </c>
    </row>
    <row r="27" spans="1:26" x14ac:dyDescent="0.25">
      <c r="A27" s="1" t="s">
        <v>53</v>
      </c>
      <c r="B27" s="1">
        <f>RANK(C27,$C$2:$C$39,1)</f>
        <v>26</v>
      </c>
      <c r="C27" s="1">
        <f>SUM(D27:Y27)</f>
        <v>534</v>
      </c>
      <c r="D27" s="3">
        <v>29</v>
      </c>
      <c r="E27" s="3">
        <v>18</v>
      </c>
      <c r="F27" s="3">
        <v>30</v>
      </c>
      <c r="G27" s="3">
        <v>9</v>
      </c>
      <c r="H27" s="3">
        <v>29</v>
      </c>
      <c r="I27" s="3">
        <v>10</v>
      </c>
      <c r="J27" s="3">
        <v>23</v>
      </c>
      <c r="K27" s="3">
        <v>14</v>
      </c>
      <c r="L27" s="3">
        <v>23</v>
      </c>
      <c r="M27" s="3">
        <v>43</v>
      </c>
      <c r="N27" s="3">
        <v>13</v>
      </c>
      <c r="O27" s="3">
        <v>32</v>
      </c>
      <c r="P27" s="3">
        <v>43</v>
      </c>
      <c r="Q27" s="3">
        <v>29</v>
      </c>
      <c r="R27" s="3">
        <v>31</v>
      </c>
      <c r="S27" s="3">
        <v>12</v>
      </c>
      <c r="T27" s="3">
        <v>15</v>
      </c>
      <c r="U27" s="3">
        <v>29</v>
      </c>
      <c r="V27" s="3">
        <v>28</v>
      </c>
      <c r="W27" s="3">
        <v>43</v>
      </c>
      <c r="X27" s="3">
        <v>15</v>
      </c>
      <c r="Y27" s="3">
        <v>16</v>
      </c>
      <c r="Z27" s="3">
        <v>43</v>
      </c>
    </row>
    <row r="28" spans="1:26" x14ac:dyDescent="0.25">
      <c r="A28" s="1" t="s">
        <v>56</v>
      </c>
      <c r="B28" s="1">
        <f>RANK(C28,$C$2:$C$39,1)</f>
        <v>27</v>
      </c>
      <c r="C28" s="1">
        <f>SUM(D28:Y28)</f>
        <v>543</v>
      </c>
      <c r="D28" s="3">
        <v>22</v>
      </c>
      <c r="E28" s="3">
        <v>32</v>
      </c>
      <c r="F28" s="3">
        <v>32</v>
      </c>
      <c r="G28" s="3">
        <v>18</v>
      </c>
      <c r="H28" s="3">
        <v>19</v>
      </c>
      <c r="I28" s="3">
        <v>23</v>
      </c>
      <c r="J28" s="3">
        <v>34</v>
      </c>
      <c r="K28" s="3">
        <v>7</v>
      </c>
      <c r="L28" s="3">
        <v>25</v>
      </c>
      <c r="M28" s="3">
        <v>20</v>
      </c>
      <c r="N28" s="3">
        <v>13</v>
      </c>
      <c r="O28" s="3">
        <v>37</v>
      </c>
      <c r="P28" s="3">
        <v>43</v>
      </c>
      <c r="Q28" s="3">
        <v>26</v>
      </c>
      <c r="R28" s="3">
        <v>43</v>
      </c>
      <c r="S28" s="3">
        <v>12</v>
      </c>
      <c r="T28" s="3">
        <v>15</v>
      </c>
      <c r="U28" s="3">
        <v>13</v>
      </c>
      <c r="V28" s="3">
        <v>27</v>
      </c>
      <c r="W28" s="3">
        <v>24</v>
      </c>
      <c r="X28" s="3">
        <v>15</v>
      </c>
      <c r="Y28" s="3">
        <v>43</v>
      </c>
      <c r="Z28" s="3">
        <v>43</v>
      </c>
    </row>
    <row r="29" spans="1:26" x14ac:dyDescent="0.25">
      <c r="A29" s="1" t="s">
        <v>55</v>
      </c>
      <c r="B29" s="1">
        <f>RANK(C29,$C$2:$C$39,1)</f>
        <v>28</v>
      </c>
      <c r="C29" s="1">
        <f>SUM(D29:Y29)</f>
        <v>553</v>
      </c>
      <c r="D29" s="3">
        <v>27</v>
      </c>
      <c r="E29" s="3">
        <v>19</v>
      </c>
      <c r="F29" s="3">
        <v>43</v>
      </c>
      <c r="G29" s="3">
        <v>30</v>
      </c>
      <c r="H29" s="3">
        <v>23</v>
      </c>
      <c r="I29" s="3">
        <v>19</v>
      </c>
      <c r="J29" s="3">
        <v>26</v>
      </c>
      <c r="K29" s="3">
        <v>26</v>
      </c>
      <c r="L29" s="3">
        <v>32</v>
      </c>
      <c r="M29" s="3">
        <v>43</v>
      </c>
      <c r="N29" s="3">
        <v>13</v>
      </c>
      <c r="O29" s="3">
        <v>15</v>
      </c>
      <c r="P29" s="3">
        <v>19</v>
      </c>
      <c r="Q29" s="3">
        <v>19</v>
      </c>
      <c r="R29" s="3">
        <v>25</v>
      </c>
      <c r="S29" s="3">
        <v>12</v>
      </c>
      <c r="T29" s="3">
        <v>15</v>
      </c>
      <c r="U29" s="3">
        <v>17</v>
      </c>
      <c r="V29" s="3">
        <v>43</v>
      </c>
      <c r="W29" s="3">
        <v>43</v>
      </c>
      <c r="X29" s="3">
        <v>15</v>
      </c>
      <c r="Y29" s="3">
        <v>29</v>
      </c>
      <c r="Z29" s="3">
        <v>43</v>
      </c>
    </row>
    <row r="30" spans="1:26" x14ac:dyDescent="0.25">
      <c r="A30" s="1" t="s">
        <v>54</v>
      </c>
      <c r="B30" s="1">
        <f>RANK(C30,$C$2:$C$39,1)</f>
        <v>29</v>
      </c>
      <c r="C30" s="1">
        <f>SUM(D30:Y30)</f>
        <v>557</v>
      </c>
      <c r="D30" s="3">
        <v>30</v>
      </c>
      <c r="E30" s="3">
        <v>27</v>
      </c>
      <c r="F30" s="3">
        <v>29</v>
      </c>
      <c r="G30" s="3">
        <v>33</v>
      </c>
      <c r="H30" s="3">
        <v>14</v>
      </c>
      <c r="I30" s="3">
        <v>43</v>
      </c>
      <c r="J30" s="3">
        <v>15</v>
      </c>
      <c r="K30" s="3">
        <v>33</v>
      </c>
      <c r="L30" s="3">
        <v>26</v>
      </c>
      <c r="M30" s="3">
        <v>31</v>
      </c>
      <c r="N30" s="3">
        <v>13</v>
      </c>
      <c r="O30" s="3">
        <v>7</v>
      </c>
      <c r="P30" s="3">
        <v>43</v>
      </c>
      <c r="Q30" s="3">
        <v>43</v>
      </c>
      <c r="R30" s="3">
        <v>35</v>
      </c>
      <c r="S30" s="3">
        <v>12</v>
      </c>
      <c r="T30" s="3">
        <v>15</v>
      </c>
      <c r="U30" s="3">
        <v>25</v>
      </c>
      <c r="V30" s="3">
        <v>23</v>
      </c>
      <c r="W30" s="3">
        <v>25</v>
      </c>
      <c r="X30" s="3">
        <v>15</v>
      </c>
      <c r="Y30" s="3">
        <v>20</v>
      </c>
      <c r="Z30" s="3">
        <v>43</v>
      </c>
    </row>
    <row r="31" spans="1:26" x14ac:dyDescent="0.25">
      <c r="A31" s="1" t="s">
        <v>52</v>
      </c>
      <c r="B31" s="1">
        <f>RANK(C31,$C$2:$C$39,1)</f>
        <v>30</v>
      </c>
      <c r="C31" s="1">
        <f>SUM(D31:Y31)</f>
        <v>564</v>
      </c>
      <c r="D31" s="3">
        <v>20</v>
      </c>
      <c r="E31" s="3">
        <v>31</v>
      </c>
      <c r="F31" s="3">
        <v>23</v>
      </c>
      <c r="G31" s="3">
        <v>23</v>
      </c>
      <c r="H31" s="3">
        <v>12</v>
      </c>
      <c r="I31" s="3">
        <v>18</v>
      </c>
      <c r="J31" s="3">
        <v>43</v>
      </c>
      <c r="K31" s="3">
        <v>16</v>
      </c>
      <c r="L31" s="3">
        <v>43</v>
      </c>
      <c r="M31" s="3">
        <v>43</v>
      </c>
      <c r="N31" s="3">
        <v>13</v>
      </c>
      <c r="O31" s="3">
        <v>11</v>
      </c>
      <c r="P31" s="3">
        <v>43</v>
      </c>
      <c r="Q31" s="3">
        <v>43</v>
      </c>
      <c r="R31" s="3">
        <v>7</v>
      </c>
      <c r="S31" s="3">
        <v>12</v>
      </c>
      <c r="T31" s="3">
        <v>14</v>
      </c>
      <c r="U31" s="3">
        <v>43</v>
      </c>
      <c r="V31" s="3">
        <v>43</v>
      </c>
      <c r="W31" s="3">
        <v>5</v>
      </c>
      <c r="X31" s="3">
        <v>15</v>
      </c>
      <c r="Y31" s="3">
        <v>43</v>
      </c>
      <c r="Z31" s="3">
        <v>43</v>
      </c>
    </row>
    <row r="32" spans="1:26" x14ac:dyDescent="0.25">
      <c r="A32" s="1" t="s">
        <v>50</v>
      </c>
      <c r="B32" s="1">
        <f>RANK(C32,$C$2:$C$39,1)</f>
        <v>31</v>
      </c>
      <c r="C32" s="1">
        <f>SUM(D32:Y32)</f>
        <v>567</v>
      </c>
      <c r="D32" s="3">
        <v>34</v>
      </c>
      <c r="E32" s="3">
        <v>30</v>
      </c>
      <c r="F32" s="3">
        <v>28</v>
      </c>
      <c r="G32" s="3">
        <v>36</v>
      </c>
      <c r="H32" s="3">
        <v>28</v>
      </c>
      <c r="I32" s="3">
        <v>43</v>
      </c>
      <c r="J32" s="3">
        <v>31</v>
      </c>
      <c r="K32" s="3">
        <v>43</v>
      </c>
      <c r="L32" s="3">
        <v>29</v>
      </c>
      <c r="M32" s="3">
        <v>28</v>
      </c>
      <c r="N32" s="3">
        <v>6</v>
      </c>
      <c r="O32" s="3">
        <v>35</v>
      </c>
      <c r="P32" s="3">
        <v>23</v>
      </c>
      <c r="Q32" s="3">
        <v>11</v>
      </c>
      <c r="R32" s="3">
        <v>34</v>
      </c>
      <c r="S32" s="3">
        <v>6</v>
      </c>
      <c r="T32" s="3">
        <v>15</v>
      </c>
      <c r="U32" s="3">
        <v>28</v>
      </c>
      <c r="V32" s="3">
        <v>21</v>
      </c>
      <c r="W32" s="3">
        <v>23</v>
      </c>
      <c r="X32" s="3">
        <v>10</v>
      </c>
      <c r="Y32" s="3">
        <v>25</v>
      </c>
      <c r="Z32" s="3">
        <v>43</v>
      </c>
    </row>
    <row r="33" spans="1:26" x14ac:dyDescent="0.25">
      <c r="A33" s="1" t="s">
        <v>58</v>
      </c>
      <c r="B33" s="1">
        <f>RANK(C33,$C$2:$C$39,1)</f>
        <v>32</v>
      </c>
      <c r="C33" s="1">
        <f>SUM(D33:Y33)</f>
        <v>588</v>
      </c>
      <c r="D33" s="3">
        <v>31</v>
      </c>
      <c r="E33" s="3">
        <v>26</v>
      </c>
      <c r="F33" s="3">
        <v>33</v>
      </c>
      <c r="G33" s="3">
        <v>13</v>
      </c>
      <c r="H33" s="3">
        <v>43</v>
      </c>
      <c r="I33" s="3">
        <v>25</v>
      </c>
      <c r="J33" s="3">
        <v>43</v>
      </c>
      <c r="K33" s="3">
        <v>10</v>
      </c>
      <c r="L33" s="3">
        <v>9</v>
      </c>
      <c r="M33" s="3">
        <v>18</v>
      </c>
      <c r="N33" s="3">
        <v>13</v>
      </c>
      <c r="O33" s="3">
        <v>33</v>
      </c>
      <c r="P33" s="3">
        <v>43</v>
      </c>
      <c r="Q33" s="3">
        <v>43</v>
      </c>
      <c r="R33" s="3">
        <v>33</v>
      </c>
      <c r="S33" s="3">
        <v>12</v>
      </c>
      <c r="T33" s="3">
        <v>15</v>
      </c>
      <c r="U33" s="3">
        <v>31</v>
      </c>
      <c r="V33" s="3">
        <v>43</v>
      </c>
      <c r="W33" s="3">
        <v>43</v>
      </c>
      <c r="X33" s="3">
        <v>15</v>
      </c>
      <c r="Y33" s="3">
        <v>13</v>
      </c>
      <c r="Z33" s="3">
        <v>43</v>
      </c>
    </row>
    <row r="34" spans="1:26" x14ac:dyDescent="0.25">
      <c r="A34" s="1" t="s">
        <v>57</v>
      </c>
      <c r="B34" s="1">
        <f>RANK(C34,$C$2:$C$39,1)</f>
        <v>33</v>
      </c>
      <c r="C34" s="1">
        <f>SUM(D34:Y34)</f>
        <v>620</v>
      </c>
      <c r="D34" s="3">
        <v>21</v>
      </c>
      <c r="E34" s="3">
        <v>43</v>
      </c>
      <c r="F34" s="3">
        <v>34</v>
      </c>
      <c r="G34" s="3">
        <v>43</v>
      </c>
      <c r="H34" s="3">
        <v>17</v>
      </c>
      <c r="I34" s="3">
        <v>28</v>
      </c>
      <c r="J34" s="3">
        <v>43</v>
      </c>
      <c r="K34" s="3">
        <v>30</v>
      </c>
      <c r="L34" s="3">
        <v>43</v>
      </c>
      <c r="M34" s="3">
        <v>25</v>
      </c>
      <c r="N34" s="3">
        <v>13</v>
      </c>
      <c r="O34" s="3">
        <v>24</v>
      </c>
      <c r="P34" s="3">
        <v>43</v>
      </c>
      <c r="Q34" s="3">
        <v>25</v>
      </c>
      <c r="R34" s="3">
        <v>43</v>
      </c>
      <c r="S34" s="3">
        <v>12</v>
      </c>
      <c r="T34" s="3">
        <v>12</v>
      </c>
      <c r="U34" s="3">
        <v>32</v>
      </c>
      <c r="V34" s="3">
        <v>10</v>
      </c>
      <c r="W34" s="3">
        <v>21</v>
      </c>
      <c r="X34" s="3">
        <v>15</v>
      </c>
      <c r="Y34" s="3">
        <v>43</v>
      </c>
      <c r="Z34" s="3">
        <v>43</v>
      </c>
    </row>
    <row r="35" spans="1:26" x14ac:dyDescent="0.25">
      <c r="A35" s="1" t="s">
        <v>59</v>
      </c>
      <c r="B35" s="1">
        <f>RANK(C35,$C$2:$C$39,1)</f>
        <v>34</v>
      </c>
      <c r="C35" s="1">
        <f>SUM(D35:Y35)</f>
        <v>633</v>
      </c>
      <c r="D35" s="3">
        <v>15</v>
      </c>
      <c r="E35" s="3">
        <v>15</v>
      </c>
      <c r="F35" s="3">
        <v>21</v>
      </c>
      <c r="G35" s="3">
        <v>29</v>
      </c>
      <c r="H35" s="3">
        <v>43</v>
      </c>
      <c r="I35" s="3">
        <v>43</v>
      </c>
      <c r="J35" s="3">
        <v>32</v>
      </c>
      <c r="K35" s="3">
        <v>31</v>
      </c>
      <c r="L35" s="3">
        <v>43</v>
      </c>
      <c r="M35" s="3">
        <v>26</v>
      </c>
      <c r="N35" s="3">
        <v>13</v>
      </c>
      <c r="O35" s="3">
        <v>26</v>
      </c>
      <c r="P35" s="3">
        <v>20</v>
      </c>
      <c r="Q35" s="3">
        <v>43</v>
      </c>
      <c r="R35" s="3">
        <v>19</v>
      </c>
      <c r="S35" s="3">
        <v>12</v>
      </c>
      <c r="T35" s="3">
        <v>15</v>
      </c>
      <c r="U35" s="3">
        <v>43</v>
      </c>
      <c r="V35" s="3">
        <v>43</v>
      </c>
      <c r="W35" s="3">
        <v>43</v>
      </c>
      <c r="X35" s="3">
        <v>15</v>
      </c>
      <c r="Y35" s="3">
        <v>43</v>
      </c>
      <c r="Z35" s="3">
        <v>43</v>
      </c>
    </row>
    <row r="36" spans="1:26" x14ac:dyDescent="0.25">
      <c r="A36" s="1" t="s">
        <v>60</v>
      </c>
      <c r="B36" s="1">
        <f>RANK(C36,$C$2:$C$39,1)</f>
        <v>35</v>
      </c>
      <c r="C36" s="1">
        <f>SUM(D36:Y36)</f>
        <v>636</v>
      </c>
      <c r="D36" s="3">
        <v>43</v>
      </c>
      <c r="E36" s="3">
        <v>28</v>
      </c>
      <c r="F36" s="3">
        <v>43</v>
      </c>
      <c r="G36" s="3">
        <v>43</v>
      </c>
      <c r="H36" s="3">
        <v>43</v>
      </c>
      <c r="I36" s="3">
        <v>43</v>
      </c>
      <c r="J36" s="3">
        <v>16</v>
      </c>
      <c r="K36" s="3">
        <v>27</v>
      </c>
      <c r="L36" s="3">
        <v>43</v>
      </c>
      <c r="M36" s="3">
        <v>14</v>
      </c>
      <c r="N36" s="3">
        <v>13</v>
      </c>
      <c r="O36" s="3">
        <v>19</v>
      </c>
      <c r="P36" s="3">
        <v>43</v>
      </c>
      <c r="Q36" s="3">
        <v>21</v>
      </c>
      <c r="R36" s="3">
        <v>26</v>
      </c>
      <c r="S36" s="3">
        <v>12</v>
      </c>
      <c r="T36" s="3">
        <v>15</v>
      </c>
      <c r="U36" s="3">
        <v>43</v>
      </c>
      <c r="V36" s="3">
        <v>43</v>
      </c>
      <c r="W36" s="3">
        <v>20</v>
      </c>
      <c r="X36" s="3">
        <v>15</v>
      </c>
      <c r="Y36" s="3">
        <v>23</v>
      </c>
      <c r="Z36" s="3">
        <v>43</v>
      </c>
    </row>
    <row r="37" spans="1:26" x14ac:dyDescent="0.25">
      <c r="A37" s="1" t="s">
        <v>61</v>
      </c>
      <c r="B37" s="1">
        <f>RANK(C37,$C$2:$C$39,1)</f>
        <v>36</v>
      </c>
      <c r="C37" s="1">
        <f>SUM(D37:Y37)</f>
        <v>646</v>
      </c>
      <c r="D37" s="3">
        <v>32</v>
      </c>
      <c r="E37" s="3">
        <v>43</v>
      </c>
      <c r="F37" s="3">
        <v>11</v>
      </c>
      <c r="G37" s="3">
        <v>32</v>
      </c>
      <c r="H37" s="3">
        <v>43</v>
      </c>
      <c r="I37" s="3">
        <v>43</v>
      </c>
      <c r="J37" s="3">
        <v>43</v>
      </c>
      <c r="K37" s="3">
        <v>22</v>
      </c>
      <c r="L37" s="3">
        <v>31</v>
      </c>
      <c r="M37" s="3">
        <v>27</v>
      </c>
      <c r="N37" s="3">
        <v>13</v>
      </c>
      <c r="O37" s="3">
        <v>20</v>
      </c>
      <c r="P37" s="3">
        <v>43</v>
      </c>
      <c r="Q37" s="3">
        <v>43</v>
      </c>
      <c r="R37" s="3">
        <v>43</v>
      </c>
      <c r="S37" s="3">
        <v>12</v>
      </c>
      <c r="T37" s="3">
        <v>15</v>
      </c>
      <c r="U37" s="3">
        <v>15</v>
      </c>
      <c r="V37" s="3">
        <v>14</v>
      </c>
      <c r="W37" s="3">
        <v>43</v>
      </c>
      <c r="X37" s="3">
        <v>15</v>
      </c>
      <c r="Y37" s="3">
        <v>43</v>
      </c>
      <c r="Z37" s="3">
        <v>43</v>
      </c>
    </row>
    <row r="38" spans="1:26" x14ac:dyDescent="0.25">
      <c r="A38" s="1" t="s">
        <v>62</v>
      </c>
      <c r="B38" s="1">
        <f>RANK(C38,$C$2:$C$39,1)</f>
        <v>37</v>
      </c>
      <c r="C38" s="1">
        <f>SUM(D38:Y38)</f>
        <v>690</v>
      </c>
      <c r="D38" s="3">
        <v>43</v>
      </c>
      <c r="E38" s="3">
        <v>43</v>
      </c>
      <c r="F38" s="3">
        <v>6</v>
      </c>
      <c r="G38" s="3">
        <v>35</v>
      </c>
      <c r="H38" s="3">
        <v>43</v>
      </c>
      <c r="I38" s="3">
        <v>43</v>
      </c>
      <c r="J38" s="3">
        <v>20</v>
      </c>
      <c r="K38" s="3">
        <v>43</v>
      </c>
      <c r="L38" s="3">
        <v>43</v>
      </c>
      <c r="M38" s="3">
        <v>43</v>
      </c>
      <c r="N38" s="3">
        <v>13</v>
      </c>
      <c r="O38" s="3">
        <v>12</v>
      </c>
      <c r="P38" s="3">
        <v>43</v>
      </c>
      <c r="Q38" s="3">
        <v>43</v>
      </c>
      <c r="R38" s="3">
        <v>18</v>
      </c>
      <c r="S38" s="3">
        <v>12</v>
      </c>
      <c r="T38" s="3">
        <v>15</v>
      </c>
      <c r="U38" s="3">
        <v>43</v>
      </c>
      <c r="V38" s="3">
        <v>43</v>
      </c>
      <c r="W38" s="3">
        <v>43</v>
      </c>
      <c r="X38" s="3">
        <v>15</v>
      </c>
      <c r="Y38" s="3">
        <v>28</v>
      </c>
      <c r="Z38" s="3">
        <v>43</v>
      </c>
    </row>
    <row r="39" spans="1:26" x14ac:dyDescent="0.25">
      <c r="A39" s="1" t="s">
        <v>63</v>
      </c>
      <c r="B39" s="1">
        <f>RANK(C39,$C$2:$C$39,1)</f>
        <v>38</v>
      </c>
      <c r="C39" s="1">
        <f>SUM(D39:Y39)</f>
        <v>695</v>
      </c>
      <c r="D39" s="3">
        <v>23</v>
      </c>
      <c r="E39" s="3">
        <v>33</v>
      </c>
      <c r="F39" s="3">
        <v>43</v>
      </c>
      <c r="G39" s="3">
        <v>27</v>
      </c>
      <c r="H39" s="3">
        <v>43</v>
      </c>
      <c r="I39" s="3">
        <v>43</v>
      </c>
      <c r="J39" s="3">
        <v>33</v>
      </c>
      <c r="K39" s="3">
        <v>21</v>
      </c>
      <c r="L39" s="3">
        <v>43</v>
      </c>
      <c r="M39" s="3">
        <v>43</v>
      </c>
      <c r="N39" s="3">
        <v>13</v>
      </c>
      <c r="O39" s="3">
        <v>36</v>
      </c>
      <c r="P39" s="3">
        <v>43</v>
      </c>
      <c r="Q39" s="3">
        <v>43</v>
      </c>
      <c r="R39" s="3">
        <v>12</v>
      </c>
      <c r="S39" s="3">
        <v>12</v>
      </c>
      <c r="T39" s="3">
        <v>15</v>
      </c>
      <c r="U39" s="3">
        <v>43</v>
      </c>
      <c r="V39" s="3">
        <v>43</v>
      </c>
      <c r="W39" s="3">
        <v>25</v>
      </c>
      <c r="X39" s="3">
        <v>15</v>
      </c>
      <c r="Y39" s="3">
        <v>43</v>
      </c>
      <c r="Z39" s="3">
        <v>43</v>
      </c>
    </row>
  </sheetData>
  <autoFilter ref="A1:Z39">
    <sortState ref="A2:Z39">
      <sortCondition ref="B1:B39"/>
    </sortState>
  </autoFilter>
  <pageMargins left="0.7" right="0.7" top="0.75" bottom="0.75" header="0.3" footer="0.3"/>
  <pageSetup orientation="portrait" r:id="rId1"/>
  <ignoredErrors>
    <ignoredError sqref="B1:V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Scott</dc:creator>
  <cp:lastModifiedBy>Cole, Scott</cp:lastModifiedBy>
  <dcterms:created xsi:type="dcterms:W3CDTF">2018-10-15T15:16:42Z</dcterms:created>
  <dcterms:modified xsi:type="dcterms:W3CDTF">2018-10-15T16:58:16Z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18.1.5.0</vt:lpwstr>
  </property>
</Properties>
</file>