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100257076\Desktop\SO 2018\admin\"/>
    </mc:Choice>
  </mc:AlternateContent>
  <bookViews>
    <workbookView xWindow="0" yWindow="0" windowWidth="19200" windowHeight="845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A32" i="1" l="1"/>
  <c r="D2" i="1" s="1"/>
  <c r="D3" i="1" s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D4" i="1" l="1"/>
  <c r="B32" i="1"/>
  <c r="E3" i="1" l="1"/>
  <c r="D5" i="1"/>
  <c r="E4" i="1" l="1"/>
  <c r="D6" i="1"/>
  <c r="E5" i="1" l="1"/>
  <c r="D7" i="1"/>
  <c r="E6" i="1" l="1"/>
  <c r="D8" i="1"/>
  <c r="E7" i="1" s="1"/>
  <c r="D9" i="1" l="1"/>
  <c r="E8" i="1" l="1"/>
  <c r="D10" i="1"/>
  <c r="E9" i="1" l="1"/>
  <c r="D11" i="1"/>
  <c r="E10" i="1" l="1"/>
  <c r="D12" i="1"/>
  <c r="E11" i="1" l="1"/>
  <c r="D13" i="1"/>
  <c r="E12" i="1" l="1"/>
  <c r="D14" i="1"/>
  <c r="E13" i="1" l="1"/>
  <c r="D15" i="1"/>
  <c r="E14" i="1" l="1"/>
  <c r="D16" i="1"/>
  <c r="E15" i="1" l="1"/>
  <c r="D17" i="1"/>
  <c r="E16" i="1" l="1"/>
  <c r="D18" i="1"/>
  <c r="E17" i="1" l="1"/>
  <c r="D19" i="1"/>
  <c r="E18" i="1" l="1"/>
  <c r="D20" i="1"/>
  <c r="E19" i="1" l="1"/>
  <c r="D21" i="1"/>
  <c r="E20" i="1" l="1"/>
  <c r="D22" i="1"/>
  <c r="E21" i="1" l="1"/>
  <c r="D23" i="1"/>
  <c r="E22" i="1" l="1"/>
  <c r="D24" i="1"/>
  <c r="E23" i="1" l="1"/>
  <c r="D25" i="1"/>
  <c r="E24" i="1" l="1"/>
  <c r="D26" i="1"/>
  <c r="E25" i="1" l="1"/>
  <c r="D27" i="1"/>
  <c r="E26" i="1" l="1"/>
  <c r="D28" i="1"/>
  <c r="E27" i="1" l="1"/>
  <c r="D29" i="1"/>
  <c r="E28" i="1" l="1"/>
  <c r="D30" i="1"/>
  <c r="E29" i="1" l="1"/>
  <c r="D31" i="1"/>
  <c r="E30" i="1" s="1"/>
  <c r="E32" i="1" s="1"/>
  <c r="G3" i="1" s="1"/>
</calcChain>
</file>

<file path=xl/sharedStrings.xml><?xml version="1.0" encoding="utf-8"?>
<sst xmlns="http://schemas.openxmlformats.org/spreadsheetml/2006/main" count="7" uniqueCount="7">
  <si>
    <t>Critical</t>
  </si>
  <si>
    <t>Events</t>
  </si>
  <si>
    <t>Target</t>
  </si>
  <si>
    <t>Statistic</t>
  </si>
  <si>
    <t>Find</t>
  </si>
  <si>
    <t>Count</t>
  </si>
  <si>
    <t>Descending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</si>
</sst>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0" xfId="0" applyFon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1" fontId="0" fillId="4" borderId="4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2"/>
  <sheetViews>
    <sheetView tabSelected="1" workbookViewId="0">
      <selection activeCell="I5" sqref="I5"/>
    </sheetView>
  </sheetViews>
  <sheetFormatPr defaultRowHeight="14.5" x14ac:dyDescent="0.35"/>
  <cols>
    <col min="2" max="2" width="5.90625" hidden="1" customWidth="1"/>
    <col min="3" max="3" width="10.36328125" hidden="1" customWidth="1"/>
    <col min="4" max="5" width="8.7265625" hidden="1" customWidth="1"/>
    <col min="8" max="8" width="8.7265625" customWidth="1"/>
  </cols>
  <sheetData>
    <row r="1" spans="1:7" x14ac:dyDescent="0.35">
      <c r="D1" s="1" t="s">
        <v>2</v>
      </c>
      <c r="E1" s="1" t="s">
        <v>4</v>
      </c>
    </row>
    <row r="2" spans="1:7" x14ac:dyDescent="0.35">
      <c r="A2" s="3" t="s">
        <v>1</v>
      </c>
      <c r="B2" s="1" t="s">
        <v>5</v>
      </c>
      <c r="C2" s="1" t="s">
        <v>6</v>
      </c>
      <c r="D2" s="2">
        <f>F3*A32</f>
        <v>52.5</v>
      </c>
      <c r="F2" s="3" t="s">
        <v>0</v>
      </c>
      <c r="G2" s="3" t="s">
        <v>3</v>
      </c>
    </row>
    <row r="3" spans="1:7" x14ac:dyDescent="0.35">
      <c r="A3" s="5">
        <v>13</v>
      </c>
      <c r="B3">
        <f>IF(ISBLANK(A3),"",1)</f>
        <v>1</v>
      </c>
      <c r="C3">
        <f>IFERROR(LARGE($A$3:$A$31,ROW(B3)-2),"")</f>
        <v>13</v>
      </c>
      <c r="D3">
        <f>IFERROR(IF($D2-C3&gt;=0,$D2-C3,0),"")</f>
        <v>39.5</v>
      </c>
      <c r="E3">
        <f t="shared" ref="E3:E5" si="0">IF(AND(D3&gt;0,D4=0),D3/C4+ROW(D3)-2,0)</f>
        <v>0</v>
      </c>
      <c r="F3" s="9">
        <v>0.5</v>
      </c>
      <c r="G3" s="4">
        <f>E32/(B32*F3)</f>
        <v>0.36956521739130432</v>
      </c>
    </row>
    <row r="4" spans="1:7" x14ac:dyDescent="0.35">
      <c r="A4" s="6">
        <v>1</v>
      </c>
      <c r="B4">
        <f t="shared" ref="B4:B31" si="1">IF(ISBLANK(A4),"",1)</f>
        <v>1</v>
      </c>
      <c r="C4">
        <f t="shared" ref="C4:C31" si="2">IFERROR(LARGE($A$3:$A$31,ROW(B4)-2),"")</f>
        <v>13</v>
      </c>
      <c r="D4">
        <f t="shared" ref="D4:D31" si="3">IFERROR(IF($D3-C4&gt;=0,$D3-C4,0),"")</f>
        <v>26.5</v>
      </c>
      <c r="E4">
        <f t="shared" si="0"/>
        <v>0</v>
      </c>
    </row>
    <row r="5" spans="1:7" x14ac:dyDescent="0.35">
      <c r="A5" s="6">
        <v>5</v>
      </c>
      <c r="B5">
        <f t="shared" si="1"/>
        <v>1</v>
      </c>
      <c r="C5">
        <f t="shared" si="2"/>
        <v>13</v>
      </c>
      <c r="D5">
        <f t="shared" si="3"/>
        <v>13.5</v>
      </c>
      <c r="E5">
        <f t="shared" si="0"/>
        <v>0</v>
      </c>
    </row>
    <row r="6" spans="1:7" x14ac:dyDescent="0.35">
      <c r="A6" s="7">
        <v>2</v>
      </c>
      <c r="B6">
        <f t="shared" si="1"/>
        <v>1</v>
      </c>
      <c r="C6">
        <f t="shared" si="2"/>
        <v>11</v>
      </c>
      <c r="D6">
        <f t="shared" si="3"/>
        <v>2.5</v>
      </c>
      <c r="E6">
        <f>IF(AND(D6&gt;0,D7=0),D6/C7+ROW(D6)-2,0)</f>
        <v>4.25</v>
      </c>
    </row>
    <row r="7" spans="1:7" x14ac:dyDescent="0.35">
      <c r="A7" s="7">
        <v>2</v>
      </c>
      <c r="B7">
        <f t="shared" si="1"/>
        <v>1</v>
      </c>
      <c r="C7">
        <f t="shared" si="2"/>
        <v>10</v>
      </c>
      <c r="D7">
        <f t="shared" si="3"/>
        <v>0</v>
      </c>
      <c r="E7">
        <f t="shared" ref="E7:E30" si="4">IF(AND(D7&gt;0,D8=0),D7/C8+ROW(D7)-2,0)</f>
        <v>0</v>
      </c>
    </row>
    <row r="8" spans="1:7" x14ac:dyDescent="0.35">
      <c r="A8" s="7">
        <v>11</v>
      </c>
      <c r="B8">
        <f t="shared" si="1"/>
        <v>1</v>
      </c>
      <c r="C8">
        <f t="shared" si="2"/>
        <v>6</v>
      </c>
      <c r="D8">
        <f t="shared" si="3"/>
        <v>0</v>
      </c>
      <c r="E8">
        <f t="shared" si="4"/>
        <v>0</v>
      </c>
    </row>
    <row r="9" spans="1:7" x14ac:dyDescent="0.35">
      <c r="A9" s="6">
        <v>3</v>
      </c>
      <c r="B9">
        <f t="shared" si="1"/>
        <v>1</v>
      </c>
      <c r="C9">
        <f t="shared" si="2"/>
        <v>5</v>
      </c>
      <c r="D9">
        <f t="shared" si="3"/>
        <v>0</v>
      </c>
      <c r="E9">
        <f t="shared" si="4"/>
        <v>0</v>
      </c>
    </row>
    <row r="10" spans="1:7" x14ac:dyDescent="0.35">
      <c r="A10" s="6">
        <v>1</v>
      </c>
      <c r="B10">
        <f t="shared" si="1"/>
        <v>1</v>
      </c>
      <c r="C10">
        <f t="shared" si="2"/>
        <v>4</v>
      </c>
      <c r="D10">
        <f t="shared" si="3"/>
        <v>0</v>
      </c>
      <c r="E10">
        <f t="shared" si="4"/>
        <v>0</v>
      </c>
    </row>
    <row r="11" spans="1:7" x14ac:dyDescent="0.35">
      <c r="A11" s="6">
        <v>13</v>
      </c>
      <c r="B11">
        <f t="shared" si="1"/>
        <v>1</v>
      </c>
      <c r="C11">
        <f t="shared" si="2"/>
        <v>4</v>
      </c>
      <c r="D11">
        <f t="shared" si="3"/>
        <v>0</v>
      </c>
      <c r="E11">
        <f t="shared" si="4"/>
        <v>0</v>
      </c>
    </row>
    <row r="12" spans="1:7" x14ac:dyDescent="0.35">
      <c r="A12" s="7">
        <v>3</v>
      </c>
      <c r="B12">
        <f t="shared" si="1"/>
        <v>1</v>
      </c>
      <c r="C12">
        <f t="shared" si="2"/>
        <v>3</v>
      </c>
      <c r="D12">
        <f t="shared" si="3"/>
        <v>0</v>
      </c>
      <c r="E12">
        <f t="shared" si="4"/>
        <v>0</v>
      </c>
    </row>
    <row r="13" spans="1:7" x14ac:dyDescent="0.35">
      <c r="A13" s="7">
        <v>1</v>
      </c>
      <c r="B13">
        <f t="shared" si="1"/>
        <v>1</v>
      </c>
      <c r="C13">
        <f t="shared" si="2"/>
        <v>3</v>
      </c>
      <c r="D13">
        <f t="shared" si="3"/>
        <v>0</v>
      </c>
      <c r="E13">
        <f t="shared" si="4"/>
        <v>0</v>
      </c>
    </row>
    <row r="14" spans="1:7" x14ac:dyDescent="0.35">
      <c r="A14" s="7">
        <v>1</v>
      </c>
      <c r="B14">
        <f t="shared" si="1"/>
        <v>1</v>
      </c>
      <c r="C14">
        <f t="shared" si="2"/>
        <v>3</v>
      </c>
      <c r="D14">
        <f t="shared" si="3"/>
        <v>0</v>
      </c>
      <c r="E14">
        <f t="shared" si="4"/>
        <v>0</v>
      </c>
    </row>
    <row r="15" spans="1:7" x14ac:dyDescent="0.35">
      <c r="A15" s="6">
        <v>3</v>
      </c>
      <c r="B15">
        <f t="shared" si="1"/>
        <v>1</v>
      </c>
      <c r="C15">
        <f t="shared" si="2"/>
        <v>3</v>
      </c>
      <c r="D15">
        <f t="shared" si="3"/>
        <v>0</v>
      </c>
      <c r="E15">
        <f t="shared" si="4"/>
        <v>0</v>
      </c>
    </row>
    <row r="16" spans="1:7" x14ac:dyDescent="0.35">
      <c r="A16" s="6">
        <v>6</v>
      </c>
      <c r="B16">
        <f t="shared" si="1"/>
        <v>1</v>
      </c>
      <c r="C16">
        <f t="shared" si="2"/>
        <v>2</v>
      </c>
      <c r="D16">
        <f t="shared" si="3"/>
        <v>0</v>
      </c>
      <c r="E16">
        <f t="shared" si="4"/>
        <v>0</v>
      </c>
    </row>
    <row r="17" spans="1:5" x14ac:dyDescent="0.35">
      <c r="A17" s="6">
        <v>13</v>
      </c>
      <c r="B17">
        <f t="shared" si="1"/>
        <v>1</v>
      </c>
      <c r="C17">
        <f t="shared" si="2"/>
        <v>2</v>
      </c>
      <c r="D17">
        <f t="shared" si="3"/>
        <v>0</v>
      </c>
      <c r="E17">
        <f t="shared" si="4"/>
        <v>0</v>
      </c>
    </row>
    <row r="18" spans="1:5" x14ac:dyDescent="0.35">
      <c r="A18" s="7">
        <v>1</v>
      </c>
      <c r="B18">
        <f t="shared" si="1"/>
        <v>1</v>
      </c>
      <c r="C18">
        <f t="shared" si="2"/>
        <v>2</v>
      </c>
      <c r="D18">
        <f t="shared" si="3"/>
        <v>0</v>
      </c>
      <c r="E18">
        <f t="shared" si="4"/>
        <v>0</v>
      </c>
    </row>
    <row r="19" spans="1:5" x14ac:dyDescent="0.35">
      <c r="A19" s="7">
        <v>2</v>
      </c>
      <c r="B19">
        <f t="shared" si="1"/>
        <v>1</v>
      </c>
      <c r="C19">
        <f t="shared" si="2"/>
        <v>2</v>
      </c>
      <c r="D19">
        <f t="shared" si="3"/>
        <v>0</v>
      </c>
      <c r="E19">
        <f t="shared" si="4"/>
        <v>0</v>
      </c>
    </row>
    <row r="20" spans="1:5" x14ac:dyDescent="0.35">
      <c r="A20" s="7">
        <v>1</v>
      </c>
      <c r="B20">
        <f t="shared" si="1"/>
        <v>1</v>
      </c>
      <c r="C20">
        <f t="shared" si="2"/>
        <v>1</v>
      </c>
      <c r="D20">
        <f t="shared" si="3"/>
        <v>0</v>
      </c>
      <c r="E20">
        <f t="shared" si="4"/>
        <v>0</v>
      </c>
    </row>
    <row r="21" spans="1:5" x14ac:dyDescent="0.35">
      <c r="A21" s="6">
        <v>2</v>
      </c>
      <c r="B21">
        <f t="shared" si="1"/>
        <v>1</v>
      </c>
      <c r="C21">
        <f t="shared" si="2"/>
        <v>1</v>
      </c>
      <c r="D21">
        <f t="shared" si="3"/>
        <v>0</v>
      </c>
      <c r="E21">
        <f t="shared" si="4"/>
        <v>0</v>
      </c>
    </row>
    <row r="22" spans="1:5" x14ac:dyDescent="0.35">
      <c r="A22" s="6">
        <v>3</v>
      </c>
      <c r="B22">
        <f t="shared" si="1"/>
        <v>1</v>
      </c>
      <c r="C22">
        <f t="shared" si="2"/>
        <v>1</v>
      </c>
      <c r="D22">
        <f t="shared" si="3"/>
        <v>0</v>
      </c>
      <c r="E22">
        <f t="shared" si="4"/>
        <v>0</v>
      </c>
    </row>
    <row r="23" spans="1:5" x14ac:dyDescent="0.35">
      <c r="A23" s="6">
        <v>4</v>
      </c>
      <c r="B23">
        <f t="shared" si="1"/>
        <v>1</v>
      </c>
      <c r="C23">
        <f t="shared" si="2"/>
        <v>1</v>
      </c>
      <c r="D23">
        <f t="shared" si="3"/>
        <v>0</v>
      </c>
      <c r="E23">
        <f t="shared" si="4"/>
        <v>0</v>
      </c>
    </row>
    <row r="24" spans="1:5" x14ac:dyDescent="0.35">
      <c r="A24" s="7">
        <v>4</v>
      </c>
      <c r="B24">
        <f t="shared" si="1"/>
        <v>1</v>
      </c>
      <c r="C24">
        <f t="shared" si="2"/>
        <v>1</v>
      </c>
      <c r="D24">
        <f t="shared" si="3"/>
        <v>0</v>
      </c>
      <c r="E24">
        <f t="shared" si="4"/>
        <v>0</v>
      </c>
    </row>
    <row r="25" spans="1:5" x14ac:dyDescent="0.35">
      <c r="A25" s="7">
        <v>10</v>
      </c>
      <c r="B25">
        <f t="shared" si="1"/>
        <v>1</v>
      </c>
      <c r="C25">
        <f t="shared" si="2"/>
        <v>1</v>
      </c>
      <c r="D25">
        <f t="shared" si="3"/>
        <v>0</v>
      </c>
      <c r="E25">
        <f t="shared" si="4"/>
        <v>0</v>
      </c>
    </row>
    <row r="26" spans="1:5" x14ac:dyDescent="0.35">
      <c r="A26" s="7"/>
      <c r="B26" t="str">
        <f t="shared" si="1"/>
        <v/>
      </c>
      <c r="C26" t="str">
        <f t="shared" si="2"/>
        <v/>
      </c>
      <c r="D26" t="str">
        <f t="shared" si="3"/>
        <v/>
      </c>
      <c r="E26">
        <f t="shared" si="4"/>
        <v>0</v>
      </c>
    </row>
    <row r="27" spans="1:5" x14ac:dyDescent="0.35">
      <c r="A27" s="6"/>
      <c r="B27" t="str">
        <f t="shared" si="1"/>
        <v/>
      </c>
      <c r="C27" t="str">
        <f t="shared" si="2"/>
        <v/>
      </c>
      <c r="D27" t="str">
        <f t="shared" si="3"/>
        <v/>
      </c>
      <c r="E27">
        <f t="shared" si="4"/>
        <v>0</v>
      </c>
    </row>
    <row r="28" spans="1:5" x14ac:dyDescent="0.35">
      <c r="A28" s="6"/>
      <c r="B28" t="str">
        <f t="shared" si="1"/>
        <v/>
      </c>
      <c r="C28" t="str">
        <f t="shared" si="2"/>
        <v/>
      </c>
      <c r="D28" t="str">
        <f t="shared" si="3"/>
        <v/>
      </c>
      <c r="E28">
        <f t="shared" si="4"/>
        <v>0</v>
      </c>
    </row>
    <row r="29" spans="1:5" x14ac:dyDescent="0.35">
      <c r="A29" s="6"/>
      <c r="B29" t="str">
        <f t="shared" si="1"/>
        <v/>
      </c>
      <c r="C29" t="str">
        <f t="shared" si="2"/>
        <v/>
      </c>
      <c r="D29" t="str">
        <f t="shared" si="3"/>
        <v/>
      </c>
      <c r="E29">
        <f t="shared" si="4"/>
        <v>0</v>
      </c>
    </row>
    <row r="30" spans="1:5" x14ac:dyDescent="0.35">
      <c r="A30" s="7"/>
      <c r="B30" t="str">
        <f t="shared" si="1"/>
        <v/>
      </c>
      <c r="C30" t="str">
        <f t="shared" si="2"/>
        <v/>
      </c>
      <c r="D30" t="str">
        <f t="shared" si="3"/>
        <v/>
      </c>
      <c r="E30">
        <f t="shared" si="4"/>
        <v>0</v>
      </c>
    </row>
    <row r="31" spans="1:5" x14ac:dyDescent="0.35">
      <c r="A31" s="8"/>
      <c r="B31" t="str">
        <f t="shared" si="1"/>
        <v/>
      </c>
      <c r="C31" t="str">
        <f t="shared" si="2"/>
        <v/>
      </c>
      <c r="D31" t="str">
        <f t="shared" si="3"/>
        <v/>
      </c>
    </row>
    <row r="32" spans="1:5" hidden="1" x14ac:dyDescent="0.35">
      <c r="A32">
        <f>SUM(A3:A31)</f>
        <v>105</v>
      </c>
      <c r="B32">
        <f>SUM(B3:B31)</f>
        <v>23</v>
      </c>
      <c r="E32">
        <f>SUM(E3:E30)</f>
        <v>4.25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Pratap, Araneesh D</dc:creator>
  <cp:lastModifiedBy>Pratap, Araneesh D</cp:lastModifiedBy>
  <cp:lastPrinted>2018-02-15T18:26:54Z</cp:lastPrinted>
  <dcterms:created xsi:type="dcterms:W3CDTF">2018-02-13T19:05:26Z</dcterms:created>
  <dcterms:modified xsi:type="dcterms:W3CDTF">2018-02-15T18:27:08Z</dcterms:modified>
</cp:coreProperties>
</file>